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worksheets/sheet4.xml" ContentType="application/vnd.openxmlformats-officedocument.spreadsheetml.worksheet+xml"/>
  <Override PartName="/xl/tables/table2.xml" ContentType="application/vnd.openxmlformats-officedocument.spreadsheetml.table+xml"/>
  <Override PartName="/xl/worksheets/sheet5.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acadfd51d54845a9" /></Relationships>
</file>

<file path=xl/workbook.xml><?xml version="1.0" encoding="utf-8"?>
<x:workbook xmlns:x="http://schemas.openxmlformats.org/spreadsheetml/2006/main">
  <x:sheets>
    <x:sheet xmlns:r="http://schemas.openxmlformats.org/officeDocument/2006/relationships" name="Mode d’emploi" sheetId="1" r:id="R05eb661066fe44ea"/>
    <x:sheet xmlns:r="http://schemas.openxmlformats.org/officeDocument/2006/relationships" name="Recette" sheetId="2" r:id="Rc82937e4d5344d6d"/>
    <x:sheet xmlns:r="http://schemas.openxmlformats.org/officeDocument/2006/relationships" name="Décision go-no-go" sheetId="3" r:id="Rd365e1be79194115"/>
    <x:sheet xmlns:r="http://schemas.openxmlformats.org/officeDocument/2006/relationships" name="Post-lancement" sheetId="4" r:id="Ra0be645312e84fad"/>
    <x:sheet xmlns:r="http://schemas.openxmlformats.org/officeDocument/2006/relationships" name="Référentiels" sheetId="5" r:id="R079c918a0b644a3c"/>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yyyy-mm-dd"/>
  </x:numFmts>
  <x:fonts count="13">
    <x:font>
      <x:sz val="11"/>
      <x:name val="Carlito"/>
    </x:font>
    <x:font>
      <x:b/>
      <x:sz val="20"/>
      <x:color rgb="FFFFFFFF"/>
      <x:name val="Carlito"/>
    </x:font>
    <x:font>
      <x:i/>
      <x:sz val="11"/>
      <x:color rgb="FFFFFFFF"/>
      <x:name val="Carlito"/>
    </x:font>
    <x:font>
      <x:b/>
      <x:sz val="11"/>
      <x:color rgb="FF0C1A24"/>
      <x:name val="Carlito"/>
    </x:font>
    <x:font>
      <x:sz val="11"/>
      <x:color rgb="FF0C1A24"/>
      <x:name val="Carlito"/>
    </x:font>
    <x:font>
      <x:b/>
      <x:sz val="14"/>
      <x:color rgb="FFFFFFFF"/>
      <x:name val="Carlito"/>
    </x:font>
    <x:font>
      <x:b/>
      <x:sz val="11"/>
      <x:color rgb="FFFFFFFF"/>
      <x:name val="Carlito"/>
    </x:font>
    <x:font>
      <x:i/>
      <x:sz val="11"/>
      <x:color rgb="FF647069"/>
      <x:name val="Carlito"/>
    </x:font>
    <x:font>
      <x:sz val="11"/>
      <x:color rgb="FF17384D"/>
      <x:name val="Carlito"/>
    </x:font>
    <x:font>
      <x:i/>
      <x:sz val="11"/>
      <x:color rgb="FF0C1A24"/>
      <x:name val="Carlito"/>
    </x:font>
    <x:font>
      <x:b/>
      <x:sz val="18"/>
      <x:color rgb="FFFFFFFF"/>
      <x:name val="Carlito"/>
    </x:font>
    <x:font>
      <x:sz val="10"/>
      <x:color rgb="FF0C1A24"/>
      <x:name val="Carlito"/>
    </x:font>
    <x:font>
      <x:b/>
      <x:sz val="19"/>
      <x:color rgb="FFFFFFFF"/>
      <x:name val="Carlito"/>
    </x:font>
  </x:fonts>
  <x:fills count="9">
    <x:fill>
      <x:patternFill patternType="none"/>
    </x:fill>
    <x:fill>
      <x:patternFill patternType="gray125"/>
    </x:fill>
    <x:fill>
      <x:patternFill patternType="solid">
        <x:fgColor rgb="FF0C1A24"/>
      </x:patternFill>
    </x:fill>
    <x:fill>
      <x:patternFill patternType="solid">
        <x:fgColor rgb="FF17384D"/>
      </x:patternFill>
    </x:fill>
    <x:fill>
      <x:patternFill patternType="solid">
        <x:fgColor rgb="FFF7F8F4"/>
      </x:patternFill>
    </x:fill>
    <x:fill>
      <x:patternFill patternType="solid">
        <x:fgColor rgb="FFFFFDF7"/>
      </x:patternFill>
    </x:fill>
    <x:fill>
      <x:patternFill patternType="solid">
        <x:fgColor rgb="FFF7F0D7"/>
      </x:patternFill>
    </x:fill>
    <x:fill>
      <x:patternFill patternType="solid">
        <x:fgColor rgb="FF2E5C3E"/>
      </x:patternFill>
    </x:fill>
    <x:fill>
      <x:patternFill patternType="solid">
        <x:fgColor rgb="FFE8F0F4"/>
      </x:patternFill>
    </x:fill>
  </x:fills>
  <x:borders count="10">
    <x:border/>
    <x:border>
      <x:left style="thin">
        <x:color rgb="FFD9DED5"/>
      </x:left>
      <x:top style="thin">
        <x:color rgb="FFD9DED5"/>
      </x:top>
    </x:border>
    <x:border>
      <x:right style="thin">
        <x:color rgb="FFD9DED5"/>
      </x:right>
      <x:top style="thin">
        <x:color rgb="FFD9DED5"/>
      </x:top>
    </x:border>
    <x:border>
      <x:left style="thin">
        <x:color rgb="FFD9DED5"/>
      </x:left>
    </x:border>
    <x:border>
      <x:right style="thin">
        <x:color rgb="FFD9DED5"/>
      </x:right>
    </x:border>
    <x:border>
      <x:left style="thin">
        <x:color rgb="FFD9DED5"/>
      </x:left>
      <x:bottom style="thin">
        <x:color rgb="FFD9DED5"/>
      </x:bottom>
    </x:border>
    <x:border>
      <x:right style="thin">
        <x:color rgb="FFD9DED5"/>
      </x:right>
      <x:bottom style="thin">
        <x:color rgb="FFD9DED5"/>
      </x:bottom>
    </x:border>
    <x:border>
      <x:bottom style="thin">
        <x:color rgb="FFD9DED5"/>
      </x:bottom>
    </x:border>
    <x:border>
      <x:top style="thin">
        <x:color rgb="FFD9DED5"/>
      </x:top>
      <x:bottom style="thin">
        <x:color rgb="FFD9DED5"/>
      </x:bottom>
    </x:border>
    <x:border>
      <x:left style="thin">
        <x:color rgb="FFD9DED5"/>
      </x:left>
      <x:right style="thin">
        <x:color rgb="FFD9DED5"/>
      </x:right>
      <x:top style="thin">
        <x:color rgb="FFD9DED5"/>
      </x:top>
      <x:bottom style="thin">
        <x:color rgb="FFD9DED5"/>
      </x:bottom>
    </x:border>
  </x:borders>
  <x:cellStyleXfs count="1">
    <x:xf numFmtId="0" fontId="0" fillId="0" borderId="0"/>
  </x:cellStyleXfs>
  <x:cellXfs count="96">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vertical="center" wrapText="1"/>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0" fillId="4" borderId="0" xfId="0" applyNumberFormat="1" applyFont="1" applyFill="1" applyBorder="1"/>
    <x:xf numFmtId="0" fontId="3" fillId="4" borderId="0" xfId="0" applyNumberFormat="1" applyFont="1" applyFill="1" applyBorder="1"/>
    <x:xf numFmtId="0" fontId="0" fillId="5" borderId="0" xfId="0" applyNumberFormat="1" applyFont="1" applyFill="1" applyBorder="1"/>
    <x:xf numFmtId="0" fontId="3" fillId="5" borderId="0" xfId="0" applyNumberFormat="1" applyFont="1" applyFill="1" applyBorder="1"/>
    <x:xf numFmtId="0" fontId="3" fillId="5" borderId="0" xfId="0" applyNumberFormat="1" applyFont="1" applyFill="1" applyBorder="1" applyAlignment="1">
      <x:alignment horizontal="center"/>
    </x:xf>
    <x:xf numFmtId="0" fontId="3" fillId="4" borderId="1" xfId="0" applyNumberFormat="1" applyFont="1" applyFill="1" applyBorder="1"/>
    <x:xf numFmtId="0" fontId="3" fillId="5" borderId="2" xfId="0" applyNumberFormat="1" applyFont="1" applyFill="1" applyBorder="1" applyAlignment="1">
      <x:alignment horizontal="center"/>
    </x:xf>
    <x:xf numFmtId="0" fontId="3" fillId="4" borderId="3" xfId="0" applyNumberFormat="1" applyFont="1" applyFill="1" applyBorder="1"/>
    <x:xf numFmtId="0" fontId="3" fillId="5" borderId="4" xfId="0" applyNumberFormat="1" applyFont="1" applyFill="1" applyBorder="1" applyAlignment="1">
      <x:alignment horizontal="center"/>
    </x:xf>
    <x:xf numFmtId="0" fontId="3" fillId="4" borderId="5" xfId="0" applyNumberFormat="1" applyFont="1" applyFill="1" applyBorder="1"/>
    <x:xf numFmtId="0" fontId="3" fillId="5" borderId="6" xfId="0" applyNumberFormat="1" applyFont="1" applyFill="1" applyBorder="1" applyAlignment="1">
      <x:alignment horizontal="center"/>
    </x:xf>
    <x:xf numFmtId="0" fontId="0" fillId="6" borderId="0" xfId="0" applyNumberFormat="1" applyFont="1" applyFill="1" applyBorder="1"/>
    <x:xf numFmtId="0" fontId="3" fillId="6" borderId="0" xfId="0" applyNumberFormat="1" applyFont="1" applyFill="1" applyBorder="1"/>
    <x:xf numFmtId="0" fontId="3" fillId="6" borderId="0" xfId="0" applyNumberFormat="1" applyFont="1" applyFill="1" applyBorder="1" applyAlignment="1">
      <x:alignment wrapText="1"/>
    </x:xf>
    <x:xf numFmtId="0" fontId="4" fillId="4" borderId="0" xfId="0" applyNumberFormat="1" applyFont="1" applyFill="1" applyBorder="1"/>
    <x:xf numFmtId="0" fontId="4" fillId="4" borderId="0" xfId="0" applyNumberFormat="1" applyFont="1" applyFill="1" applyBorder="1" applyAlignment="1">
      <x:alignment wrapText="1"/>
    </x:xf>
    <x:xf numFmtId="0" fontId="4" fillId="4" borderId="0" xfId="0" applyNumberFormat="1" applyFont="1" applyFill="1" applyBorder="1" applyAlignment="1">
      <x:alignment vertical="top" wrapText="1"/>
    </x:xf>
    <x:xf numFmtId="0" fontId="0" fillId="7" borderId="0" xfId="0" applyNumberFormat="1" applyFont="1" applyFill="1" applyBorder="1"/>
    <x:xf numFmtId="0" fontId="5" fillId="7" borderId="0" xfId="0" applyNumberFormat="1" applyFont="1" applyFill="1" applyBorder="1"/>
    <x:xf numFmtId="0" fontId="6" fillId="2" borderId="0" xfId="0" applyNumberFormat="1" applyFont="1" applyFill="1" applyBorder="1"/>
    <x:xf numFmtId="0" fontId="6" fillId="2" borderId="0" xfId="0" applyNumberFormat="1" applyFont="1" applyFill="1" applyBorder="1" applyAlignment="1">
      <x:alignment horizontal="center"/>
    </x:xf>
    <x:xf numFmtId="0" fontId="0" fillId="8" borderId="0" xfId="0" applyNumberFormat="1" applyFont="1" applyFill="1" applyBorder="1"/>
    <x:xf numFmtId="0" fontId="3" fillId="8" borderId="0" xfId="0" applyNumberFormat="1" applyFont="1" applyFill="1" applyBorder="1"/>
    <x:xf numFmtId="0" fontId="4" fillId="5" borderId="0" xfId="0" applyNumberFormat="1" applyFont="1" applyFill="1" applyBorder="1"/>
    <x:xf numFmtId="0" fontId="4" fillId="5" borderId="0" xfId="0" applyNumberFormat="1" applyFont="1" applyFill="1" applyBorder="1" applyAlignment="1">
      <x:alignment wrapText="1"/>
    </x:xf>
    <x:xf numFmtId="0" fontId="7" fillId="4" borderId="0" xfId="0" applyNumberFormat="1" applyFont="1" applyFill="1" applyBorder="1"/>
    <x:xf numFmtId="0" fontId="7" fillId="4" borderId="0" xfId="0" applyNumberFormat="1" applyFont="1" applyFill="1" applyBorder="1" applyAlignment="1">
      <x:alignment wrapText="1"/>
    </x:xf>
    <x:xf numFmtId="0" fontId="8" fillId="4" borderId="0" xfId="0" applyNumberFormat="1" applyFont="1" applyFill="1" applyBorder="1"/>
    <x:xf numFmtId="0" fontId="8" fillId="4" borderId="0" xfId="0" applyNumberFormat="1" applyFont="1" applyFill="1" applyBorder="1" applyAlignment="1">
      <x:alignment wrapText="1"/>
    </x:xf>
    <x:xf numFmtId="0" fontId="5" fillId="3" borderId="0" xfId="0" applyNumberFormat="1" applyFont="1" applyFill="1" applyBorder="1"/>
    <x:xf numFmtId="0" fontId="6" fillId="7" borderId="0" xfId="0" applyNumberFormat="1" applyFont="1" applyFill="1" applyBorder="1"/>
    <x:xf numFmtId="0" fontId="6" fillId="7" borderId="0" xfId="0" applyNumberFormat="1" applyFont="1" applyFill="1" applyBorder="1" applyAlignment="1">
      <x:alignment wrapText="1"/>
    </x:xf>
    <x:xf numFmtId="0" fontId="4" fillId="5" borderId="0" xfId="0" applyNumberFormat="1" applyFont="1" applyFill="1" applyBorder="1" applyAlignment="1">
      <x:alignment vertical="center" wrapText="1"/>
    </x:xf>
    <x:xf numFmtId="0" fontId="4" fillId="4" borderId="0" xfId="0" applyNumberFormat="1" applyFont="1" applyFill="1" applyBorder="1" applyAlignment="1">
      <x:alignment vertical="center" wrapText="1"/>
    </x:xf>
    <x:xf numFmtId="0" fontId="3" fillId="4" borderId="0" xfId="0" applyNumberFormat="1" applyFont="1" applyFill="1" applyBorder="1" applyAlignment="1">
      <x:alignment vertical="center" wrapText="1"/>
    </x:xf>
    <x:xf numFmtId="0" fontId="3" fillId="4" borderId="0" xfId="0" applyNumberFormat="1" applyFont="1" applyFill="1" applyBorder="1" applyAlignment="1">
      <x:alignment horizontal="center" vertical="center" wrapText="1"/>
    </x:xf>
    <x:xf numFmtId="0" fontId="6" fillId="7" borderId="7" xfId="0" applyNumberFormat="1" applyFont="1" applyFill="1" applyBorder="1" applyAlignment="1">
      <x:alignment wrapText="1"/>
    </x:xf>
    <x:xf numFmtId="0" fontId="4" fillId="5" borderId="8" xfId="0" applyNumberFormat="1" applyFont="1" applyFill="1" applyBorder="1" applyAlignment="1">
      <x:alignment vertical="center" wrapText="1"/>
    </x:xf>
    <x:xf numFmtId="0" fontId="3" fillId="4" borderId="8" xfId="0" applyNumberFormat="1" applyFont="1" applyFill="1" applyBorder="1" applyAlignment="1">
      <x:alignment horizontal="center" vertical="center" wrapText="1"/>
    </x:xf>
    <x:xf numFmtId="0" fontId="9" fillId="6" borderId="0" xfId="0" applyNumberFormat="1" applyFont="1" applyFill="1" applyBorder="1"/>
    <x:xf numFmtId="0" fontId="9" fillId="6"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0" borderId="0" xfId="0" applyNumberFormat="1" applyFont="1" applyFill="1" applyBorder="1" applyAlignment="1">
      <x:alignment vertical="center"/>
    </x:xf>
    <x:xf numFmtId="0" fontId="3" fillId="4" borderId="1" xfId="0" applyNumberFormat="1" applyFont="1" applyFill="1" applyBorder="1" applyAlignment="1">
      <x:alignment vertical="center"/>
    </x:xf>
    <x:xf numFmtId="0" fontId="3" fillId="5" borderId="2" xfId="0" applyNumberFormat="1" applyFont="1" applyFill="1" applyBorder="1" applyAlignment="1">
      <x:alignment horizontal="center" vertical="center"/>
    </x:xf>
    <x:xf numFmtId="0" fontId="3" fillId="6" borderId="0" xfId="0" applyNumberFormat="1" applyFont="1" applyFill="1" applyBorder="1" applyAlignment="1">
      <x:alignment vertical="center" wrapText="1"/>
    </x:xf>
    <x:xf numFmtId="0" fontId="3" fillId="4" borderId="3" xfId="0" applyNumberFormat="1" applyFont="1" applyFill="1" applyBorder="1" applyAlignment="1">
      <x:alignment vertical="center"/>
    </x:xf>
    <x:xf numFmtId="0" fontId="3" fillId="5" borderId="4" xfId="0" applyNumberFormat="1" applyFont="1" applyFill="1" applyBorder="1" applyAlignment="1">
      <x:alignment horizontal="center" vertical="center"/>
    </x:xf>
    <x:xf numFmtId="0" fontId="3" fillId="4" borderId="5" xfId="0" applyNumberFormat="1" applyFont="1" applyFill="1" applyBorder="1" applyAlignment="1">
      <x:alignment vertical="center"/>
    </x:xf>
    <x:xf numFmtId="0" fontId="3" fillId="5" borderId="6" xfId="0" applyNumberFormat="1" applyFont="1" applyFill="1" applyBorder="1" applyAlignment="1">
      <x:alignment horizontal="center" vertical="center"/>
    </x:xf>
    <x:xf numFmtId="0" fontId="5" fillId="7" borderId="0" xfId="0" applyNumberFormat="1" applyFont="1" applyFill="1" applyBorder="1" applyAlignment="1">
      <x:alignment vertical="center"/>
    </x:xf>
    <x:xf numFmtId="0" fontId="6" fillId="2" borderId="0" xfId="0" applyNumberFormat="1" applyFont="1" applyFill="1" applyBorder="1" applyAlignment="1">
      <x:alignment horizontal="center" vertical="center"/>
    </x:xf>
    <x:xf numFmtId="0" fontId="3" fillId="8" borderId="0" xfId="0" applyNumberFormat="1" applyFont="1" applyFill="1" applyBorder="1" applyAlignment="1">
      <x:alignment vertical="center"/>
    </x:xf>
    <x:xf numFmtId="0" fontId="7" fillId="4" borderId="0" xfId="0" applyNumberFormat="1" applyFont="1" applyFill="1" applyBorder="1" applyAlignment="1">
      <x:alignment vertical="center" wrapText="1"/>
    </x:xf>
    <x:xf numFmtId="0" fontId="8" fillId="4" borderId="0" xfId="0" applyNumberFormat="1" applyFont="1" applyFill="1" applyBorder="1" applyAlignment="1">
      <x:alignment vertical="center" wrapText="1"/>
    </x:xf>
    <x:xf numFmtId="0" fontId="5" fillId="3" borderId="0" xfId="0" applyNumberFormat="1" applyFont="1" applyFill="1" applyBorder="1" applyAlignment="1">
      <x:alignment vertical="center"/>
    </x:xf>
    <x:xf numFmtId="0" fontId="6" fillId="7" borderId="7" xfId="0" applyNumberFormat="1" applyFont="1" applyFill="1" applyBorder="1" applyAlignment="1">
      <x:alignment vertical="center" wrapText="1"/>
    </x:xf>
    <x:xf numFmtId="0" fontId="9" fillId="6" borderId="0" xfId="0" applyNumberFormat="1" applyFont="1" applyFill="1" applyBorder="1" applyAlignment="1">
      <x:alignment vertical="center" wrapText="1"/>
    </x:xf>
    <x:xf numFmtId="0" fontId="10" fillId="2" borderId="0" xfId="0" applyNumberFormat="1" applyFont="1" applyFill="1" applyBorder="1"/>
    <x:xf numFmtId="0" fontId="10" fillId="2" borderId="0" xfId="0" applyNumberFormat="1" applyFont="1" applyFill="1" applyBorder="1" applyAlignment="1">
      <x:alignment vertical="center"/>
    </x:xf>
    <x:xf numFmtId="0" fontId="4" fillId="6" borderId="0" xfId="0" applyNumberFormat="1" applyFont="1" applyFill="1" applyBorder="1"/>
    <x:xf numFmtId="0" fontId="4" fillId="6" borderId="0" xfId="0" applyNumberFormat="1" applyFont="1" applyFill="1" applyBorder="1" applyAlignment="1">
      <x:alignment wrapText="1"/>
    </x:xf>
    <x:xf numFmtId="0" fontId="6" fillId="3" borderId="0" xfId="0" applyNumberFormat="1" applyFont="1" applyFill="1" applyBorder="1"/>
    <x:xf numFmtId="0" fontId="6" fillId="3" borderId="0" xfId="0" applyNumberFormat="1" applyFont="1" applyFill="1" applyBorder="1" applyAlignment="1">
      <x:alignment wrapText="1"/>
    </x:xf>
    <x:xf numFmtId="0" fontId="6" fillId="3" borderId="0" xfId="0" applyNumberFormat="1" applyFont="1" applyFill="1" applyBorder="1" applyAlignment="1">
      <x:alignment vertical="center" wrapText="1"/>
    </x:xf>
    <x:xf numFmtId="200" fontId="0" fillId="0" borderId="0" xfId="0" applyNumberFormat="1" applyFont="1" applyFill="1" applyBorder="1"/>
    <x:xf numFmtId="200" fontId="0" fillId="5" borderId="0" xfId="0" applyNumberFormat="1" applyFont="1" applyFill="1" applyBorder="1"/>
    <x:xf numFmtId="0" fontId="11" fillId="5" borderId="0" xfId="0" applyNumberFormat="1" applyFont="1" applyFill="1" applyBorder="1"/>
    <x:xf numFmtId="200" fontId="11" fillId="5" borderId="0" xfId="0" applyNumberFormat="1" applyFont="1" applyFill="1" applyBorder="1"/>
    <x:xf numFmtId="0" fontId="11" fillId="5" borderId="0" xfId="0" applyNumberFormat="1" applyFont="1" applyFill="1" applyBorder="1" applyAlignment="1">
      <x:alignment vertical="top"/>
    </x:xf>
    <x:xf numFmtId="200" fontId="11" fillId="5" borderId="0" xfId="0" applyNumberFormat="1" applyFont="1" applyFill="1" applyBorder="1" applyAlignment="1">
      <x:alignment vertical="top"/>
    </x:xf>
    <x:xf numFmtId="0" fontId="11" fillId="5" borderId="0" xfId="0" applyNumberFormat="1" applyFont="1" applyFill="1" applyBorder="1" applyAlignment="1">
      <x:alignment vertical="top" wrapText="1"/>
    </x:xf>
    <x:xf numFmtId="0" fontId="6" fillId="3" borderId="7" xfId="0" applyNumberFormat="1" applyFont="1" applyFill="1" applyBorder="1" applyAlignment="1">
      <x:alignment vertical="center" wrapText="1"/>
    </x:xf>
    <x:xf numFmtId="0" fontId="11" fillId="5" borderId="8" xfId="0" applyNumberFormat="1" applyFont="1" applyFill="1" applyBorder="1" applyAlignment="1">
      <x:alignment vertical="top"/>
    </x:xf>
    <x:xf numFmtId="0" fontId="11" fillId="5" borderId="8" xfId="0" applyNumberFormat="1" applyFont="1" applyFill="1" applyBorder="1" applyAlignment="1">
      <x:alignment vertical="top" wrapText="1"/>
    </x:xf>
    <x:xf numFmtId="200" fontId="11" fillId="5" borderId="8" xfId="0" applyNumberFormat="1" applyFont="1" applyFill="1" applyBorder="1" applyAlignment="1">
      <x:alignment vertical="top"/>
    </x:xf>
    <x:xf numFmtId="0" fontId="12" fillId="2" borderId="0" xfId="0" applyNumberFormat="1" applyFont="1" applyFill="1" applyBorder="1"/>
    <x:xf numFmtId="0" fontId="12" fillId="2" borderId="0" xfId="0" applyNumberFormat="1" applyFont="1" applyFill="1" applyBorder="1" applyAlignment="1">
      <x:alignment vertical="center"/>
    </x:xf>
    <x:xf numFmtId="200" fontId="4" fillId="5" borderId="0" xfId="0" applyNumberFormat="1" applyFont="1" applyFill="1" applyBorder="1" applyAlignment="1">
      <x:alignment wrapText="1"/>
    </x:xf>
    <x:xf numFmtId="0" fontId="6" fillId="3" borderId="9" xfId="0" applyNumberFormat="1" applyFont="1" applyFill="1" applyBorder="1"/>
    <x:xf numFmtId="0" fontId="4" fillId="5" borderId="9" xfId="0" applyNumberFormat="1" applyFont="1" applyFill="1" applyBorder="1"/>
    <x:xf numFmtId="200" fontId="4" fillId="5" borderId="0" xfId="0" applyNumberFormat="1" applyFont="1" applyFill="1" applyBorder="1"/>
    <x:xf numFmtId="0" fontId="4" fillId="5" borderId="0" xfId="0" applyNumberFormat="1" applyFont="1" applyFill="1" applyBorder="1" applyAlignment="1">
      <x:alignment vertical="top" wrapText="1"/>
    </x:xf>
    <x:xf numFmtId="200" fontId="4" fillId="5" borderId="0" xfId="0" applyNumberFormat="1" applyFont="1" applyFill="1" applyBorder="1" applyAlignment="1">
      <x:alignment vertical="top" wrapText="1"/>
    </x:xf>
    <x:xf numFmtId="0" fontId="6" fillId="3" borderId="7" xfId="0" applyNumberFormat="1" applyFont="1" applyFill="1" applyBorder="1" applyAlignment="1">
      <x:alignment wrapText="1"/>
    </x:xf>
    <x:xf numFmtId="0" fontId="4" fillId="5" borderId="8" xfId="0" applyNumberFormat="1" applyFont="1" applyFill="1" applyBorder="1" applyAlignment="1">
      <x:alignment vertical="top" wrapText="1"/>
    </x:xf>
    <x:xf numFmtId="200" fontId="4" fillId="5" borderId="8" xfId="0" applyNumberFormat="1" applyFont="1" applyFill="1" applyBorder="1" applyAlignment="1">
      <x:alignment vertical="top" wrapText="1"/>
    </x:xf>
    <x:xf numFmtId="0" fontId="6" fillId="3" borderId="7" xfId="0" applyNumberFormat="1" applyFont="1" applyFill="1" applyBorder="1"/>
  </x:cellXfs>
  <x:cellStyles count="1">
    <x:cellStyle name="Normal" xfId="0"/>
  </x:cellStyles>
  <x:dxfs count="5">
    <x:dxf>
      <x:font>
        <x:b/>
        <x:color rgb="FFD85128"/>
      </x:font>
      <x:fill>
        <x:patternFill patternType="solid">
          <x:bgColor rgb="FFFCE9E2"/>
        </x:patternFill>
      </x:fill>
    </x:dxf>
    <x:dxf>
      <x:font>
        <x:b/>
        <x:color rgb="FF0C1A24"/>
      </x:font>
      <x:fill>
        <x:patternFill patternType="solid">
          <x:bgColor rgb="FFF7F0D7"/>
        </x:patternFill>
      </x:fill>
    </x:dxf>
    <x:dxf>
      <x:font>
        <x:b/>
        <x:color rgb="FF2E5C3E"/>
      </x:font>
      <x:fill>
        <x:patternFill patternType="solid">
          <x:bgColor rgb="FFE8F1E9"/>
        </x:patternFill>
      </x:fill>
    </x:dxf>
    <x:dxf>
      <x:font>
        <x:b/>
        <x:color rgb="FF0C1A24"/>
      </x:font>
      <x:fill>
        <x:patternFill patternType="solid">
          <x:bgColor rgb="FFF7F0D7"/>
        </x:patternFill>
      </x:fill>
    </x:dxf>
    <x:dxf>
      <x:font>
        <x:b/>
        <x:color rgb="FF17384D"/>
      </x:font>
      <x:fill>
        <x:patternFill patternType="solid">
          <x:bgColor rgb="FFE8F0F4"/>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d7446e078d0741c6" /><Relationship Type="http://schemas.openxmlformats.org/officeDocument/2006/relationships/theme" Target="/xl/theme/theme1.xml" Id="Ra6f078a4313a49b5" /><Relationship Type="http://schemas.openxmlformats.org/officeDocument/2006/relationships/sharedStrings" Target="/xl/sharedStrings.xml" Id="R54685d03c172421f" /><Relationship Type="http://schemas.openxmlformats.org/officeDocument/2006/relationships/worksheet" Target="/xl/worksheets/sheet1.xml" Id="R05eb661066fe44ea" /><Relationship Type="http://schemas.openxmlformats.org/officeDocument/2006/relationships/worksheet" Target="/xl/worksheets/sheet2.xml" Id="Rc82937e4d5344d6d" /><Relationship Type="http://schemas.openxmlformats.org/officeDocument/2006/relationships/worksheet" Target="/xl/worksheets/sheet3.xml" Id="Rd365e1be79194115" /><Relationship Type="http://schemas.openxmlformats.org/officeDocument/2006/relationships/worksheet" Target="/xl/worksheets/sheet4.xml" Id="Ra0be645312e84fad" /><Relationship Type="http://schemas.openxmlformats.org/officeDocument/2006/relationships/worksheet" Target="/xl/worksheets/sheet5.xml" Id="R079c918a0b644a3c" /></Relationships>
</file>

<file path=xl/tables/table1.xml><?xml version="1.0" encoding="utf-8"?>
<x:table xmlns:x="http://schemas.openxmlformats.org/spreadsheetml/2006/main" id="1" name="RecetteSiteWeb" displayName="RecetteSiteWeb" ref="A5:R59" headerRowCount="1" totalsRowCount="0" totalsRowShown="0">
  <x:autoFilter ref="A5:R59"/>
  <x:tableColumns count="18">
    <x:tableColumn id="1" name="ID"/>
    <x:tableColumn id="2" name="Porte"/>
    <x:tableColumn id="3" name="Famille"/>
    <x:tableColumn id="4" name="Domaine"/>
    <x:tableColumn id="5" name="Contrôle"/>
    <x:tableColumn id="6" name="Critère d’acceptation"/>
    <x:tableColumn id="7" name="Preuve attendue"/>
    <x:tableColumn id="8" name="Exécuteur"/>
    <x:tableColumn id="9" name="Correcteur"/>
    <x:tableColumn id="10" name="Acceptant"/>
    <x:tableColumn id="11" name="Sévérité"/>
    <x:tableColumn id="12" name="Statut"/>
    <x:tableColumn id="13" name="Bloque le go ?"/>
    <x:tableColumn id="14" name="Alerte"/>
    <x:tableColumn id="15" name="Anomalie / réserve"/>
    <x:tableColumn id="16" name="Lien ou référence de preuve"/>
    <x:tableColumn id="17" name="Date du test"/>
    <x:tableColumn id="18" name="Date du contre-test"/>
  </x:tableColumns>
  <x:tableStyleInfo name="TableStyleMedium2" showFirstColumn="0" showLastColumn="0" showRowStripes="1" showColumnStripes="0"/>
</x:table>
</file>

<file path=xl/tables/table2.xml><?xml version="1.0" encoding="utf-8"?>
<x:table xmlns:x="http://schemas.openxmlformats.org/spreadsheetml/2006/main" id="2" name="SuiviPostLancement" displayName="SuiviPostLancement" ref="A5:H20" headerRowCount="1" totalsRowCount="0" totalsRowShown="0">
  <x:tableColumns count="8">
    <x:tableColumn id="1" name="Échéance"/>
    <x:tableColumn id="2" name="Domaine"/>
    <x:tableColumn id="3" name="Contrôle"/>
    <x:tableColumn id="4" name="Preuve attendue"/>
    <x:tableColumn id="5" name="Responsable"/>
    <x:tableColumn id="6" name="Statut"/>
    <x:tableColumn id="7" name="Lien / ticket"/>
    <x:tableColumn id="8" name="Date de clôture"/>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3f3adac24b96406e" /></Relationships>
</file>

<file path=xl/worksheets/_rels/sheet4.xml.rels>&#65279;<?xml version="1.0" encoding="utf-8"?><Relationships xmlns="http://schemas.openxmlformats.org/package/2006/relationships"><Relationship Type="http://schemas.openxmlformats.org/officeDocument/2006/relationships/table" Target="/xl/tables/table2.xml" Id="R4f4bacd0485547ac" /></Relationships>
</file>

<file path=xl/worksheets/sheet1.xml><?xml version="1.0" encoding="utf-8"?>
<x:worksheet xmlns:x="http://schemas.openxmlformats.org/spreadsheetml/2006/main">
  <x:sheetViews>
    <x:sheetView showGridLines="0" workbookViewId="0"/>
  </x:sheetViews>
  <x:sheetFormatPr defaultRowHeight="15"/>
  <x:cols>
    <x:col min="1" max="1" width="18" hidden="0" customWidth="1"/>
    <x:col min="2" max="2" width="22"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s>
  <x:sheetData>
    <x:row r="1" ht="25" customHeight="1">
      <x:c r="A1" s="4" t="str">
        <x:v>Matrice de recette de site web avant mise en ligne</x:v>
      </x:c>
      <x:c r="B1" s="4"/>
      <x:c r="C1" s="4"/>
      <x:c r="D1" s="4"/>
      <x:c r="E1" s="4"/>
      <x:c r="F1" s="4"/>
      <x:c r="G1" s="4"/>
      <x:c r="H1" s="4"/>
    </x:row>
    <x:row r="2" ht="25" customHeight="1">
      <x:c r="A2" s="4"/>
      <x:c r="B2" s="4"/>
      <x:c r="C2" s="4"/>
      <x:c r="D2" s="4"/>
      <x:c r="E2" s="4"/>
      <x:c r="F2" s="4"/>
      <x:c r="G2" s="4"/>
      <x:c r="H2" s="4"/>
    </x:row>
    <x:row r="3" ht="25" customHeight="1">
      <x:c r="A3" s="49" t="str">
        <x:v>Contrôles · critères d’acceptation · preuves · responsables · décision go/no-go</x:v>
      </x:c>
      <x:c r="B3" s="49"/>
      <x:c r="C3" s="49"/>
      <x:c r="D3" s="49"/>
      <x:c r="E3" s="49"/>
      <x:c r="F3" s="49"/>
      <x:c r="G3" s="49"/>
      <x:c r="H3" s="49"/>
    </x:row>
    <x:row r="4" ht="25" customHeight="1">
      <x:c r="A4" s="50"/>
      <x:c r="B4" s="50"/>
      <x:c r="C4" s="50"/>
      <x:c r="D4" s="50"/>
      <x:c r="E4" s="50"/>
      <x:c r="F4" s="50"/>
      <x:c r="G4" s="50"/>
      <x:c r="H4" s="50"/>
    </x:row>
    <x:row r="5" ht="25" customHeight="1">
      <x:c r="A5" s="51" t="str">
        <x:v>Indicateur automatique</x:v>
      </x:c>
      <x:c r="B5" s="52" t="str">
        <x:f>IF(COUNTIF('Recette'!$N$6:$N$59,"NO-GO")&gt;0,"NO-GO",IF(COUNTIF('Recette'!$N$6:$N$59,"ARBITRAGE")&gt;0,"ARBITRAGE REQUIS",IF(COUNTIF('Recette'!$N$6:$N$59,"À TESTER")&gt;0,"INCOMPLET",IF(COUNTIF('Recette'!$N$6:$N$59,"RÉSERVE")&gt;0,"GO SOUS RÉSERVES","GO POSSIBLE"))))</x:f>
        <x:v>NO-GO</x:v>
      </x:c>
      <x:c r="C5" s="50"/>
      <x:c r="D5" s="53" t="str">
        <x:v>Important : l’indicateur automatique n’est pas la décision signée.</x:v>
      </x:c>
      <x:c r="E5" s="53"/>
      <x:c r="F5" s="53"/>
      <x:c r="G5" s="53"/>
      <x:c r="H5" s="53"/>
    </x:row>
    <x:row r="6" ht="25" customHeight="1">
      <x:c r="A6" s="54" t="str">
        <x:v>NO-GO</x:v>
      </x:c>
      <x:c r="B6" s="55" t="n">
        <x:f>COUNTIF('Recette'!$N$6:$N$59,"NO-GO")</x:f>
        <x:v>24</x:v>
      </x:c>
      <x:c r="C6" s="50"/>
      <x:c r="D6" s="41" t="str">
        <x:v>Toute ligne NO-GO interdit la mise en ligne tant qu’elle n’est pas corrigée ou que le périmètre n’est pas formellement modifié. Une ligne ARBITRAGE exige une décision humaine documentée. Une réserve doit avoir un responsable, une échéance, une preuve attendue et un acceptant.</x:v>
      </x:c>
      <x:c r="E6" s="41"/>
      <x:c r="F6" s="41"/>
      <x:c r="G6" s="41"/>
      <x:c r="H6" s="41"/>
    </x:row>
    <x:row r="7" ht="25" customHeight="1">
      <x:c r="A7" s="54" t="str">
        <x:v>Arbitrages requis</x:v>
      </x:c>
      <x:c r="B7" s="55" t="n">
        <x:f>COUNTIF('Recette'!$N$6:$N$59,"ARBITRAGE")</x:f>
        <x:v>29</x:v>
      </x:c>
      <x:c r="C7" s="50"/>
      <x:c r="D7" s="41"/>
      <x:c r="E7" s="41"/>
      <x:c r="F7" s="41"/>
      <x:c r="G7" s="41"/>
      <x:c r="H7" s="41"/>
    </x:row>
    <x:row r="8" ht="25" customHeight="1">
      <x:c r="A8" s="54" t="str">
        <x:v>Réserves</x:v>
      </x:c>
      <x:c r="B8" s="55" t="n">
        <x:f>COUNTIF('Recette'!$N$6:$N$59,"RÉSERVE")</x:f>
        <x:v>0</x:v>
      </x:c>
      <x:c r="C8" s="50"/>
      <x:c r="D8" s="41"/>
      <x:c r="E8" s="41"/>
      <x:c r="F8" s="41"/>
      <x:c r="G8" s="41"/>
      <x:c r="H8" s="41"/>
    </x:row>
    <x:row r="9" ht="25" customHeight="1">
      <x:c r="A9" s="56" t="str">
        <x:v>Contrôles non testés</x:v>
      </x:c>
      <x:c r="B9" s="57" t="n">
        <x:f>COUNTIF('Recette'!$L$6:$L$59,"Non testé")</x:f>
        <x:v>54</x:v>
      </x:c>
      <x:c r="C9" s="50"/>
      <x:c r="D9" s="41"/>
      <x:c r="E9" s="41"/>
      <x:c r="F9" s="41"/>
      <x:c r="G9" s="41"/>
      <x:c r="H9" s="41"/>
    </x:row>
    <x:row r="10" ht="25" customHeight="1">
      <x:c r="A10" s="50"/>
      <x:c r="B10" s="50"/>
      <x:c r="C10" s="50"/>
      <x:c r="D10" s="50"/>
      <x:c r="E10" s="50"/>
      <x:c r="F10" s="50"/>
      <x:c r="G10" s="50"/>
      <x:c r="H10" s="50"/>
    </x:row>
    <x:row r="11" ht="25" customHeight="1">
      <x:c r="A11" s="58" t="str">
        <x:v>Mode d’emploi en sept passages</x:v>
      </x:c>
      <x:c r="B11" s="58"/>
      <x:c r="C11" s="58"/>
      <x:c r="D11" s="58"/>
      <x:c r="E11" s="58"/>
      <x:c r="F11" s="58"/>
      <x:c r="G11" s="58"/>
      <x:c r="H11" s="58"/>
    </x:row>
    <x:row r="12" ht="25" customHeight="1">
      <x:c r="A12" s="59" t="str">
        <x:v>01</x:v>
      </x:c>
      <x:c r="B12" s="60" t="str">
        <x:v>Figer</x:v>
      </x:c>
      <x:c r="C12" s="40" t="str">
        <x:v>Nommer la version, l’environnement, les parcours, gabarits, langues, appareils et comptes testés.</x:v>
      </x:c>
      <x:c r="D12" s="40"/>
      <x:c r="E12" s="40"/>
      <x:c r="F12" s="40"/>
      <x:c r="G12" s="40"/>
      <x:c r="H12" s="40"/>
    </x:row>
    <x:row r="13" ht="25" customHeight="1">
      <x:c r="A13" s="59" t="str">
        <x:v>02</x:v>
      </x:c>
      <x:c r="B13" s="60" t="str">
        <x:v>Attribuer</x:v>
      </x:c>
      <x:c r="C13" s="40" t="str">
        <x:v>Renseigner l’exécuteur, le correcteur et l’acceptant avant la campagne.</x:v>
      </x:c>
      <x:c r="D13" s="40"/>
      <x:c r="E13" s="40"/>
      <x:c r="F13" s="40"/>
      <x:c r="G13" s="40"/>
      <x:c r="H13" s="40"/>
    </x:row>
    <x:row r="14" ht="25" customHeight="1">
      <x:c r="A14" s="59" t="str">
        <x:v>03</x:v>
      </x:c>
      <x:c r="B14" s="60" t="str">
        <x:v>Préparer</x:v>
      </x:c>
      <x:c r="C14" s="40" t="str">
        <x:v>Créer les comptes, contenus, consentements, états d’erreur et données de test nécessaires.</x:v>
      </x:c>
      <x:c r="D14" s="40"/>
      <x:c r="E14" s="40"/>
      <x:c r="F14" s="40"/>
      <x:c r="G14" s="40"/>
      <x:c r="H14" s="40"/>
    </x:row>
    <x:row r="15" ht="25" customHeight="1">
      <x:c r="A15" s="59" t="str">
        <x:v>04</x:v>
      </x:c>
      <x:c r="B15" s="60" t="str">
        <x:v>Tester</x:v>
      </x:c>
      <x:c r="C15" s="40" t="str">
        <x:v>Exécuter le scénario sans réécrire le critère après observation.</x:v>
      </x:c>
      <x:c r="D15" s="40"/>
      <x:c r="E15" s="40"/>
      <x:c r="F15" s="40"/>
      <x:c r="G15" s="40"/>
      <x:c r="H15" s="40"/>
    </x:row>
    <x:row r="16" ht="25" customHeight="1">
      <x:c r="A16" s="59" t="str">
        <x:v>05</x:v>
      </x:c>
      <x:c r="B16" s="60" t="str">
        <x:v>Qualifier</x:v>
      </x:c>
      <x:c r="C16" s="40" t="str">
        <x:v>Séparer statut, sévérité, blocage et anomalie ; relier chaque écart à une preuve.</x:v>
      </x:c>
      <x:c r="D16" s="40"/>
      <x:c r="E16" s="40"/>
      <x:c r="F16" s="40"/>
      <x:c r="G16" s="40"/>
      <x:c r="H16" s="40"/>
    </x:row>
    <x:row r="17" ht="25" customHeight="1">
      <x:c r="A17" s="59" t="str">
        <x:v>06</x:v>
      </x:c>
      <x:c r="B17" s="60" t="str">
        <x:v>Contre-tester</x:v>
      </x:c>
      <x:c r="C17" s="40" t="str">
        <x:v>Rejouer le contrôle après correction et vérifier les effets de bord.</x:v>
      </x:c>
      <x:c r="D17" s="40"/>
      <x:c r="E17" s="40"/>
      <x:c r="F17" s="40"/>
      <x:c r="G17" s="40"/>
      <x:c r="H17" s="40"/>
    </x:row>
    <x:row r="18" ht="25" customHeight="1">
      <x:c r="A18" s="59" t="str">
        <x:v>07</x:v>
      </x:c>
      <x:c r="B18" s="60" t="str">
        <x:v>Décider</x:v>
      </x:c>
      <x:c r="C18" s="40" t="str">
        <x:v>Signer GO, NO-GO ou GO sous réserves avec rollback et surveillance.</x:v>
      </x:c>
      <x:c r="D18" s="40"/>
      <x:c r="E18" s="40"/>
      <x:c r="F18" s="40"/>
      <x:c r="G18" s="40"/>
      <x:c r="H18" s="40"/>
    </x:row>
    <x:row r="19" ht="25" customHeight="1">
      <x:c r="A19" s="50"/>
      <x:c r="B19" s="50"/>
      <x:c r="C19" s="50"/>
      <x:c r="D19" s="50"/>
      <x:c r="E19" s="50"/>
      <x:c r="F19" s="50"/>
      <x:c r="G19" s="50"/>
      <x:c r="H19" s="50"/>
    </x:row>
    <x:row r="20" ht="25" customHeight="1">
      <x:c r="A20" s="61" t="str">
        <x:v>Licence : Creative Commons Attribution 4.0 · Attribution : Edikka + lien vers l’article canonique</x:v>
      </x:c>
      <x:c r="B20" s="61"/>
      <x:c r="C20" s="61"/>
      <x:c r="D20" s="61"/>
      <x:c r="E20" s="61"/>
      <x:c r="F20" s="61"/>
      <x:c r="G20" s="61"/>
      <x:c r="H20" s="61"/>
    </x:row>
    <x:row r="21" ht="25" customHeight="1">
      <x:c r="A21" s="62" t="str">
        <x:v>https://www.edikka.com/insights/developpement-web/recette-site-web-avant-mise-en-ligne</x:v>
      </x:c>
      <x:c r="B21" s="62"/>
      <x:c r="C21" s="62"/>
      <x:c r="D21" s="62"/>
      <x:c r="E21" s="62"/>
      <x:c r="F21" s="62"/>
      <x:c r="G21" s="62"/>
      <x:c r="H21" s="62"/>
    </x:row>
    <x:row r="22" ht="25" customHeight="1">
      <x:c r="A22" s="50"/>
      <x:c r="B22" s="50"/>
      <x:c r="C22" s="50"/>
      <x:c r="D22" s="50"/>
      <x:c r="E22" s="50"/>
      <x:c r="F22" s="50"/>
      <x:c r="G22" s="50"/>
      <x:c r="H22" s="50"/>
    </x:row>
    <x:row r="23" ht="25" customHeight="1">
      <x:c r="A23" s="63" t="str">
        <x:v>Sept familles contrôlées · 54 contrôles avant mise en ligne</x:v>
      </x:c>
      <x:c r="B23" s="63"/>
      <x:c r="C23" s="63"/>
      <x:c r="D23" s="63"/>
      <x:c r="E23" s="63"/>
      <x:c r="F23" s="63"/>
      <x:c r="G23" s="63"/>
      <x:c r="H23" s="63"/>
    </x:row>
    <x:row r="24" ht="25" customHeight="1">
      <x:c r="A24" s="64" t="str">
        <x:v>Famille</x:v>
      </x:c>
      <x:c r="B24" s="64" t="str">
        <x:v>Contrôles</x:v>
      </x:c>
      <x:c r="C24" s="64" t="str">
        <x:v>Répartition par porte</x:v>
      </x:c>
      <x:c r="D24" s="64"/>
      <x:c r="E24" s="64" t="str">
        <x:v>Périmètre</x:v>
      </x:c>
      <x:c r="F24" s="64"/>
      <x:c r="G24" s="64"/>
      <x:c r="H24" s="64"/>
    </x:row>
    <x:row r="25" ht="38" customHeight="1">
      <x:c r="A25" s="45" t="str">
        <x:v>Contenus, navigation et administration</x:v>
      </x:c>
      <x:c r="B25" s="46" t="n">
        <x:f>COUNTIF('Recette'!$C$6:$C$59,A25)</x:f>
        <x:v>8</x:v>
      </x:c>
      <x:c r="C25" s="45" t="str">
        <x:v>7 Parcours métier · 1 Accès public et découvrabilité</x:v>
      </x:c>
      <x:c r="D25" s="45"/>
      <x:c r="E25" s="45" t="str">
        <x:v>Pages, navigation, recherche, ressources publiques et publication éditoriale.</x:v>
      </x:c>
      <x:c r="F25" s="45"/>
      <x:c r="G25" s="45"/>
      <x:c r="H25" s="45"/>
    </x:row>
    <x:row r="26" ht="38" customHeight="1">
      <x:c r="A26" s="45" t="str">
        <x:v>Parcours fonctionnels et intégrations</x:v>
      </x:c>
      <x:c r="B26" s="46" t="n">
        <x:f>COUNTIF('Recette'!$C$6:$C$59,A26)</x:f>
        <x:v>6</x:v>
      </x:c>
      <x:c r="C26" s="45" t="str">
        <x:v>6 Parcours métier</x:v>
      </x:c>
      <x:c r="D26" s="45"/>
      <x:c r="E26" s="45" t="str">
        <x:v>Formulaires, notifications, CRM, comptes et échanges avec les systèmes cibles.</x:v>
      </x:c>
      <x:c r="F26" s="45"/>
      <x:c r="G26" s="45"/>
      <x:c r="H26" s="45"/>
    </x:row>
    <x:row r="27" ht="38" customHeight="1">
      <x:c r="A27" s="45" t="str">
        <x:v>Accessibilité et compatibilité</x:v>
      </x:c>
      <x:c r="B27" s="46" t="n">
        <x:f>COUNTIF('Recette'!$C$6:$C$59,A27)</x:f>
        <x:v>5</x:v>
      </x:c>
      <x:c r="C27" s="45" t="str">
        <x:v>5 Parcours métier</x:v>
      </x:c>
      <x:c r="D27" s="45"/>
      <x:c r="E27" s="45" t="str">
        <x:v>Responsive, navigateurs, clavier, lecteur d’écran, reflow et zoom.</x:v>
      </x:c>
      <x:c r="F27" s="45"/>
      <x:c r="G27" s="45"/>
      <x:c r="H27" s="45"/>
    </x:row>
    <x:row r="28" ht="38" customHeight="1">
      <x:c r="A28" s="45" t="str">
        <x:v>Performance et observabilité</x:v>
      </x:c>
      <x:c r="B28" s="46" t="n">
        <x:f>COUNTIF('Recette'!$C$6:$C$59,A28)</x:f>
        <x:v>3</x:v>
      </x:c>
      <x:c r="C28" s="45" t="str">
        <x:v>2 Parcours métier · 1 Sécurité, données et reprise</x:v>
      </x:c>
      <x:c r="D28" s="45"/>
      <x:c r="E28" s="45" t="str">
        <x:v>Seuils reproductibles, régressions bloquantes, logs et alertes critiques.</x:v>
      </x:c>
      <x:c r="F28" s="45"/>
      <x:c r="G28" s="45"/>
      <x:c r="H28" s="45"/>
    </x:row>
    <x:row r="29" ht="38" customHeight="1">
      <x:c r="A29" s="45" t="str">
        <x:v>Sécurité, données, consentement et reprise</x:v>
      </x:c>
      <x:c r="B29" s="46" t="n">
        <x:f>COUNTIF('Recette'!$C$6:$C$59,A29)</x:f>
        <x:v>15</x:v>
      </x:c>
      <x:c r="C29" s="45" t="str">
        <x:v>15 Sécurité, données et reprise</x:v>
      </x:c>
      <x:c r="D29" s="45"/>
      <x:c r="E29" s="45" t="str">
        <x:v>Transport, accès, données, consentement, obligations, sauvegarde et rollback.</x:v>
      </x:c>
      <x:c r="F29" s="45"/>
      <x:c r="G29" s="45"/>
      <x:c r="H29" s="45"/>
    </x:row>
    <x:row r="30" ht="38" customHeight="1">
      <x:c r="A30" s="45" t="str">
        <x:v>SEO, GEO et accès public</x:v>
      </x:c>
      <x:c r="B30" s="46" t="n">
        <x:f>COUNTIF('Recette'!$C$6:$C$59,A30)</x:f>
        <x:v>15</x:v>
      </x:c>
      <x:c r="C30" s="45" t="str">
        <x:v>15 Accès public et découvrabilité</x:v>
      </x:c>
      <x:c r="D30" s="45"/>
      <x:c r="E30" s="45" t="str">
        <x:v>Migration, indexabilité, exploration, langues, métadonnées et accès aux outils.</x:v>
      </x:c>
      <x:c r="F30" s="45"/>
      <x:c r="G30" s="45"/>
      <x:c r="H30" s="45"/>
    </x:row>
    <x:row r="31" ht="38" customHeight="1">
      <x:c r="A31" s="45" t="str">
        <x:v>Mesure et attribution</x:v>
      </x:c>
      <x:c r="B31" s="46" t="n">
        <x:f>COUNTIF('Recette'!$C$6:$C$59,A31)</x:f>
        <x:v>2</x:v>
      </x:c>
      <x:c r="C31" s="45" t="str">
        <x:v>2 Accès public et découvrabilité</x:v>
      </x:c>
      <x:c r="D31" s="45"/>
      <x:c r="E31" s="45" t="str">
        <x:v>Événements de conversion, paramètres autorisés et continuité de l’attribution.</x:v>
      </x:c>
      <x:c r="F31" s="45"/>
      <x:c r="G31" s="45"/>
      <x:c r="H31" s="45"/>
    </x:row>
    <x:row r="32" ht="25" customHeight="1">
      <x:c r="A32" s="50"/>
      <x:c r="B32" s="50"/>
      <x:c r="C32" s="50"/>
      <x:c r="D32" s="50"/>
      <x:c r="E32" s="50"/>
      <x:c r="F32" s="50"/>
      <x:c r="G32" s="50"/>
      <x:c r="H32" s="50"/>
    </x:row>
    <x:row r="33" ht="46" customHeight="1">
      <x:c r="A33" s="65" t="str">
        <x:v>Répartition globale : 20 Parcours métier · 16 Sécurité, données et reprise · 18 Accès public et découvrabilité. Le volume reflète la surface technique à couvrir, pas le poids dans la décision ; le blocage se lit dans les portes.</x:v>
      </x:c>
      <x:c r="B33" s="65"/>
      <x:c r="C33" s="65"/>
      <x:c r="D33" s="65"/>
      <x:c r="E33" s="65"/>
      <x:c r="F33" s="65"/>
      <x:c r="G33" s="65"/>
      <x:c r="H33" s="65"/>
    </x:row>
  </x:sheetData>
  <x:mergeCells>
    <x:mergeCell ref="A1:H2"/>
    <x:mergeCell ref="A3:H3"/>
    <x:mergeCell ref="D5:H5"/>
    <x:mergeCell ref="D6:H9"/>
    <x:mergeCell ref="A11:H11"/>
    <x:mergeCell ref="C12:H12"/>
    <x:mergeCell ref="C13:H13"/>
    <x:mergeCell ref="C14:H14"/>
    <x:mergeCell ref="C15:H15"/>
    <x:mergeCell ref="C16:H16"/>
    <x:mergeCell ref="C17:H17"/>
    <x:mergeCell ref="C18:H18"/>
    <x:mergeCell ref="A20:H20"/>
    <x:mergeCell ref="A21:H21"/>
    <x:mergeCell ref="A23:H23"/>
    <x:mergeCell ref="C24:D24"/>
    <x:mergeCell ref="E24:H24"/>
    <x:mergeCell ref="C25:D25"/>
    <x:mergeCell ref="E25:H25"/>
    <x:mergeCell ref="C26:D26"/>
    <x:mergeCell ref="E26:H26"/>
    <x:mergeCell ref="C27:D27"/>
    <x:mergeCell ref="E27:H27"/>
    <x:mergeCell ref="C28:D28"/>
    <x:mergeCell ref="E28:H28"/>
    <x:mergeCell ref="C29:D29"/>
    <x:mergeCell ref="E29:H29"/>
    <x:mergeCell ref="C30:D30"/>
    <x:mergeCell ref="E30:H30"/>
    <x:mergeCell ref="C31:D31"/>
    <x:mergeCell ref="E31:H31"/>
    <x:mergeCell ref="A33:H33"/>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0" hidden="0" customWidth="1"/>
    <x:col min="2" max="2" width="25" hidden="0" customWidth="1"/>
    <x:col min="3" max="3" width="34" hidden="0" customWidth="1"/>
    <x:col min="4" max="4" width="17" hidden="0" customWidth="1"/>
    <x:col min="5" max="5" width="29" hidden="0" customWidth="1"/>
    <x:col min="6" max="6" width="48" hidden="0" customWidth="1"/>
    <x:col min="7" max="7" width="38" hidden="0" customWidth="1"/>
    <x:col min="8" max="8" width="18" hidden="0" customWidth="1"/>
    <x:col min="9" max="9" width="18" hidden="0" customWidth="1"/>
    <x:col min="10" max="10" width="18" hidden="0" customWidth="1"/>
    <x:col min="11" max="11" width="17" hidden="0" customWidth="1"/>
    <x:col min="12" max="12" width="17" hidden="0" customWidth="1"/>
    <x:col min="13" max="13" width="17" hidden="0" customWidth="1"/>
    <x:col min="14" max="14" width="17" hidden="0" customWidth="1"/>
    <x:col min="15" max="15" width="34" hidden="0" customWidth="1"/>
    <x:col min="16" max="16" width="34" hidden="0" customWidth="1"/>
    <x:col min="17" max="17" width="16" hidden="0" customWidth="1"/>
    <x:col min="18" max="18" width="16" hidden="0" customWidth="1"/>
  </x:cols>
  <x:sheetData>
    <x:row r="1">
      <x:c r="A1" s="67" t="str">
        <x:v>Recette — contrôles avant mise en ligne</x:v>
      </x:c>
      <x:c r="B1" s="67"/>
      <x:c r="C1" s="67"/>
      <x:c r="D1" s="67"/>
      <x:c r="E1" s="67"/>
      <x:c r="F1" s="67"/>
      <x:c r="G1" s="67"/>
      <x:c r="H1" s="67"/>
      <x:c r="I1" s="67"/>
      <x:c r="J1" s="67"/>
      <x:c r="K1" s="67"/>
      <x:c r="L1" s="67"/>
      <x:c r="M1" s="67"/>
      <x:c r="N1" s="67"/>
      <x:c r="O1" s="67"/>
      <x:c r="P1" s="67"/>
      <x:c r="Q1" s="67"/>
      <x:c r="R1" s="67"/>
    </x:row>
    <x:row r="2">
      <x:c r="A2" s="67"/>
      <x:c r="B2" s="67"/>
      <x:c r="C2" s="67"/>
      <x:c r="D2" s="67"/>
      <x:c r="E2" s="67"/>
      <x:c r="F2" s="67"/>
      <x:c r="G2" s="67"/>
      <x:c r="H2" s="67"/>
      <x:c r="I2" s="67"/>
      <x:c r="J2" s="67"/>
      <x:c r="K2" s="67"/>
      <x:c r="L2" s="67"/>
      <x:c r="M2" s="67"/>
      <x:c r="N2" s="67"/>
      <x:c r="O2" s="67"/>
      <x:c r="P2" s="67"/>
      <x:c r="Q2" s="67"/>
      <x:c r="R2" s="67"/>
    </x:row>
    <x:row r="3">
      <x:c r="A3" s="69" t="str">
        <x:v>Remplir les colonnes H à R. Ne pas modifier le critère après avoir observé le résultat ; créer une nouvelle version si le périmètre change.</x:v>
      </x:c>
      <x:c r="B3" s="69"/>
      <x:c r="C3" s="69"/>
      <x:c r="D3" s="69"/>
      <x:c r="E3" s="69"/>
      <x:c r="F3" s="69"/>
      <x:c r="G3" s="69"/>
      <x:c r="H3" s="69"/>
      <x:c r="I3" s="69"/>
      <x:c r="J3" s="69"/>
      <x:c r="K3" s="69"/>
      <x:c r="L3" s="69"/>
      <x:c r="M3" s="69"/>
      <x:c r="N3" s="69"/>
      <x:c r="O3" s="69"/>
      <x:c r="P3" s="69"/>
      <x:c r="Q3" s="69"/>
      <x:c r="R3" s="69"/>
    </x:row>
    <x:row r="5" ht="54" customHeight="1">
      <x:c r="A5" s="80" t="str">
        <x:v>ID</x:v>
      </x:c>
      <x:c r="B5" s="80" t="str">
        <x:v>Porte</x:v>
      </x:c>
      <x:c r="C5" s="80" t="str">
        <x:v>Famille</x:v>
      </x:c>
      <x:c r="D5" s="80" t="str">
        <x:v>Domaine</x:v>
      </x:c>
      <x:c r="E5" s="80" t="str">
        <x:v>Contrôle</x:v>
      </x:c>
      <x:c r="F5" s="80" t="str">
        <x:v>Critère d’acceptation</x:v>
      </x:c>
      <x:c r="G5" s="80" t="str">
        <x:v>Preuve attendue</x:v>
      </x:c>
      <x:c r="H5" s="80" t="str">
        <x:v>Exécuteur</x:v>
      </x:c>
      <x:c r="I5" s="80" t="str">
        <x:v>Correcteur</x:v>
      </x:c>
      <x:c r="J5" s="80" t="str">
        <x:v>Acceptant</x:v>
      </x:c>
      <x:c r="K5" s="80" t="str">
        <x:v>Sévérité</x:v>
      </x:c>
      <x:c r="L5" s="80" t="str">
        <x:v>Statut</x:v>
      </x:c>
      <x:c r="M5" s="80" t="str">
        <x:v>Bloque le go ?</x:v>
      </x:c>
      <x:c r="N5" s="80" t="str">
        <x:v>Alerte</x:v>
      </x:c>
      <x:c r="O5" s="80" t="str">
        <x:v>Anomalie / réserve</x:v>
      </x:c>
      <x:c r="P5" s="80" t="str">
        <x:v>Lien ou référence de preuve</x:v>
      </x:c>
      <x:c r="Q5" s="80" t="str">
        <x:v>Date du test</x:v>
      </x:c>
      <x:c r="R5" s="80" t="str">
        <x:v>Date du contre-test</x:v>
      </x:c>
    </x:row>
    <x:row r="6" ht="54" customHeight="1">
      <x:c r="A6" s="81" t="str">
        <x:v>PM-01</x:v>
      </x:c>
      <x:c r="B6" s="81" t="str">
        <x:v>Parcours métier</x:v>
      </x:c>
      <x:c r="C6" s="82" t="str">
        <x:v>Contenus, navigation et administration</x:v>
      </x:c>
      <x:c r="D6" s="82" t="str">
        <x:v>Contenus</x:v>
      </x:c>
      <x:c r="E6" s="82" t="str">
        <x:v>Pages critiques disponibles</x:v>
      </x:c>
      <x:c r="F6" s="82" t="str">
        <x:v>Accueil, offres, contact, pages légales et parcours prioritaires répondent sans erreur 5xx ni boucle sur l’environnement testé.</x:v>
      </x:c>
      <x:c r="G6" s="82" t="str">
        <x:v>Crawl daté, URL, code HTTP et destination finale.</x:v>
      </x:c>
      <x:c r="H6" s="82" t="str"/>
      <x:c r="I6" s="82" t="str"/>
      <x:c r="J6" s="82" t="str"/>
      <x:c r="K6" s="81" t="str">
        <x:v>Critique</x:v>
      </x:c>
      <x:c r="L6" s="81" t="str">
        <x:v>Non testé</x:v>
      </x:c>
      <x:c r="M6" s="81" t="str">
        <x:v>Oui</x:v>
      </x:c>
      <x:c r="N6" s="81" t="str">
        <x:f>IF(L6="Réussi","OK",IF(L6="Non applicable","JUSTIFIER",IF(AND(OR(L6="Échoué",L6="Non testé"),M6="Oui"),"NO-GO",IF(AND(OR(L6="Échoué",L6="Non testé"),M6="Conditionnel"),"ARBITRAGE",IF(L6="Échoué","RÉSERVE",IF(L6="Non testé","À TESTER",""))))))</x:f>
        <x:v>NO-GO</x:v>
      </x:c>
      <x:c r="O6" s="82" t="str"/>
      <x:c r="P6" s="82" t="str"/>
      <x:c r="Q6" s="83"/>
      <x:c r="R6" s="83"/>
    </x:row>
    <x:row r="7" ht="54" customHeight="1">
      <x:c r="A7" s="81" t="str">
        <x:v>PM-02</x:v>
      </x:c>
      <x:c r="B7" s="81" t="str">
        <x:v>Parcours métier</x:v>
      </x:c>
      <x:c r="C7" s="82" t="str">
        <x:v>Contenus, navigation et administration</x:v>
      </x:c>
      <x:c r="D7" s="82" t="str">
        <x:v>Navigation</x:v>
      </x:c>
      <x:c r="E7" s="82" t="str">
        <x:v>Navigation principale</x:v>
      </x:c>
      <x:c r="F7" s="82" t="str">
        <x:v>Chaque entrée de navigation mène à la destination attendue, indique correctement l’état courant et reste opérable au clavier.</x:v>
      </x:c>
      <x:c r="G7" s="82" t="str">
        <x:v>Parcours manuel et export des liens.</x:v>
      </x:c>
      <x:c r="H7" s="82" t="str"/>
      <x:c r="I7" s="82" t="str"/>
      <x:c r="J7" s="82" t="str"/>
      <x:c r="K7" s="81" t="str">
        <x:v>Majeure</x:v>
      </x:c>
      <x:c r="L7" s="81" t="str">
        <x:v>Non testé</x:v>
      </x:c>
      <x:c r="M7" s="81" t="str">
        <x:v>Conditionnel</x:v>
      </x:c>
      <x:c r="N7" s="81" t="str">
        <x:f>IF(L7="Réussi","OK",IF(L7="Non applicable","JUSTIFIER",IF(AND(OR(L7="Échoué",L7="Non testé"),M7="Oui"),"NO-GO",IF(AND(OR(L7="Échoué",L7="Non testé"),M7="Conditionnel"),"ARBITRAGE",IF(L7="Échoué","RÉSERVE",IF(L7="Non testé","À TESTER",""))))))</x:f>
        <x:v>ARBITRAGE</x:v>
      </x:c>
      <x:c r="O7" s="82" t="str"/>
      <x:c r="P7" s="82" t="str"/>
      <x:c r="Q7" s="83"/>
      <x:c r="R7" s="83"/>
    </x:row>
    <x:row r="8" ht="54" customHeight="1">
      <x:c r="A8" s="81" t="str">
        <x:v>PM-03</x:v>
      </x:c>
      <x:c r="B8" s="81" t="str">
        <x:v>Parcours métier</x:v>
      </x:c>
      <x:c r="C8" s="82" t="str">
        <x:v>Contenus, navigation et administration</x:v>
      </x:c>
      <x:c r="D8" s="82" t="str">
        <x:v>Navigation</x:v>
      </x:c>
      <x:c r="E8" s="82" t="str">
        <x:v>Pied de page et liens transverses</x:v>
      </x:c>
      <x:c r="F8" s="82" t="str">
        <x:v>Les liens légaux, de contact, d’expertise, de langue et de réseaux conduisent à une destination finale valide.</x:v>
      </x:c>
      <x:c r="G8" s="82" t="str">
        <x:v>Crawl des liens et contrôle humain.</x:v>
      </x:c>
      <x:c r="H8" s="82" t="str"/>
      <x:c r="I8" s="82" t="str"/>
      <x:c r="J8" s="82" t="str"/>
      <x:c r="K8" s="81" t="str">
        <x:v>Majeure</x:v>
      </x:c>
      <x:c r="L8" s="81" t="str">
        <x:v>Non testé</x:v>
      </x:c>
      <x:c r="M8" s="81" t="str">
        <x:v>Conditionnel</x:v>
      </x:c>
      <x:c r="N8" s="81" t="str">
        <x:f>IF(L8="Réussi","OK",IF(L8="Non applicable","JUSTIFIER",IF(AND(OR(L8="Échoué",L8="Non testé"),M8="Oui"),"NO-GO",IF(AND(OR(L8="Échoué",L8="Non testé"),M8="Conditionnel"),"ARBITRAGE",IF(L8="Échoué","RÉSERVE",IF(L8="Non testé","À TESTER",""))))))</x:f>
        <x:v>ARBITRAGE</x:v>
      </x:c>
      <x:c r="O8" s="82" t="str"/>
      <x:c r="P8" s="82" t="str"/>
      <x:c r="Q8" s="83"/>
      <x:c r="R8" s="83"/>
    </x:row>
    <x:row r="9" ht="54" customHeight="1">
      <x:c r="A9" s="81" t="str">
        <x:v>PM-04</x:v>
      </x:c>
      <x:c r="B9" s="81" t="str">
        <x:v>Parcours métier</x:v>
      </x:c>
      <x:c r="C9" s="82" t="str">
        <x:v>Contenus, navigation et administration</x:v>
      </x:c>
      <x:c r="D9" s="82" t="str">
        <x:v>Navigation</x:v>
      </x:c>
      <x:c r="E9" s="82" t="str">
        <x:v>Page 404 utile</x:v>
      </x:c>
      <x:c r="F9" s="82" t="str">
        <x:v>Une URL absente renvoie le code convenu et propose une issue utile sans être confondue avec une page valide.</x:v>
      </x:c>
      <x:c r="G9" s="82" t="str">
        <x:v>Réponse HTTP et capture de la page.</x:v>
      </x:c>
      <x:c r="H9" s="82" t="str"/>
      <x:c r="I9" s="82" t="str"/>
      <x:c r="J9" s="82" t="str"/>
      <x:c r="K9" s="81" t="str">
        <x:v>Majeure</x:v>
      </x:c>
      <x:c r="L9" s="81" t="str">
        <x:v>Non testé</x:v>
      </x:c>
      <x:c r="M9" s="81" t="str">
        <x:v>Conditionnel</x:v>
      </x:c>
      <x:c r="N9" s="81" t="str">
        <x:f>IF(L9="Réussi","OK",IF(L9="Non applicable","JUSTIFIER",IF(AND(OR(L9="Échoué",L9="Non testé"),M9="Oui"),"NO-GO",IF(AND(OR(L9="Échoué",L9="Non testé"),M9="Conditionnel"),"ARBITRAGE",IF(L9="Échoué","RÉSERVE",IF(L9="Non testé","À TESTER",""))))))</x:f>
        <x:v>ARBITRAGE</x:v>
      </x:c>
      <x:c r="O9" s="82" t="str"/>
      <x:c r="P9" s="82" t="str"/>
      <x:c r="Q9" s="83"/>
      <x:c r="R9" s="83"/>
    </x:row>
    <x:row r="10" ht="54" customHeight="1">
      <x:c r="A10" s="81" t="str">
        <x:v>PM-05</x:v>
      </x:c>
      <x:c r="B10" s="81" t="str">
        <x:v>Parcours métier</x:v>
      </x:c>
      <x:c r="C10" s="82" t="str">
        <x:v>Contenus, navigation et administration</x:v>
      </x:c>
      <x:c r="D10" s="82" t="str">
        <x:v>Recherche interne</x:v>
      </x:c>
      <x:c r="E10" s="82" t="str">
        <x:v>Recherche et absence de résultat</x:v>
      </x:c>
      <x:c r="F10" s="82" t="str">
        <x:v>Le corpus de requêtes convenu renvoie des résultats pertinents ; l’état vide propose une action utile et reste utilisable au clavier.</x:v>
      </x:c>
      <x:c r="G10" s="82" t="str">
        <x:v>Corpus daté, résultats et captures ciblées.</x:v>
      </x:c>
      <x:c r="H10" s="82" t="str"/>
      <x:c r="I10" s="82" t="str"/>
      <x:c r="J10" s="82" t="str"/>
      <x:c r="K10" s="81" t="str">
        <x:v>Majeure</x:v>
      </x:c>
      <x:c r="L10" s="81" t="str">
        <x:v>Non testé</x:v>
      </x:c>
      <x:c r="M10" s="81" t="str">
        <x:v>Conditionnel</x:v>
      </x:c>
      <x:c r="N10" s="81" t="str">
        <x:f>IF(L10="Réussi","OK",IF(L10="Non applicable","JUSTIFIER",IF(AND(OR(L10="Échoué",L10="Non testé"),M10="Oui"),"NO-GO",IF(AND(OR(L10="Échoué",L10="Non testé"),M10="Conditionnel"),"ARBITRAGE",IF(L10="Échoué","RÉSERVE",IF(L10="Non testé","À TESTER",""))))))</x:f>
        <x:v>ARBITRAGE</x:v>
      </x:c>
      <x:c r="O10" s="82" t="str"/>
      <x:c r="P10" s="82" t="str"/>
      <x:c r="Q10" s="83"/>
      <x:c r="R10" s="83"/>
    </x:row>
    <x:row r="11" ht="54" customHeight="1">
      <x:c r="A11" s="81" t="str">
        <x:v>PM-06</x:v>
      </x:c>
      <x:c r="B11" s="81" t="str">
        <x:v>Parcours métier</x:v>
      </x:c>
      <x:c r="C11" s="82" t="str">
        <x:v>Parcours fonctionnels et intégrations</x:v>
      </x:c>
      <x:c r="D11" s="82" t="str">
        <x:v>Formulaires</x:v>
      </x:c>
      <x:c r="E11" s="82" t="str">
        <x:v>Envoi valide du formulaire principal</x:v>
      </x:c>
      <x:c r="F11" s="82" t="str">
        <x:v>Un envoi valide crée la donnée attendue, affiche une confirmation claire et déclenche les notifications prévues.</x:v>
      </x:c>
      <x:c r="G11" s="82" t="str">
        <x:v>Scénario horodaté et donnée visible dans le système cible.</x:v>
      </x:c>
      <x:c r="H11" s="82" t="str"/>
      <x:c r="I11" s="82" t="str"/>
      <x:c r="J11" s="82" t="str"/>
      <x:c r="K11" s="81" t="str">
        <x:v>Critique</x:v>
      </x:c>
      <x:c r="L11" s="81" t="str">
        <x:v>Non testé</x:v>
      </x:c>
      <x:c r="M11" s="81" t="str">
        <x:v>Oui</x:v>
      </x:c>
      <x:c r="N11" s="81" t="str">
        <x:f>IF(L11="Réussi","OK",IF(L11="Non applicable","JUSTIFIER",IF(AND(OR(L11="Échoué",L11="Non testé"),M11="Oui"),"NO-GO",IF(AND(OR(L11="Échoué",L11="Non testé"),M11="Conditionnel"),"ARBITRAGE",IF(L11="Échoué","RÉSERVE",IF(L11="Non testé","À TESTER",""))))))</x:f>
        <x:v>NO-GO</x:v>
      </x:c>
      <x:c r="O11" s="82" t="str"/>
      <x:c r="P11" s="82" t="str"/>
      <x:c r="Q11" s="83"/>
      <x:c r="R11" s="83"/>
    </x:row>
    <x:row r="12" ht="54" customHeight="1">
      <x:c r="A12" s="81" t="str">
        <x:v>PM-07</x:v>
      </x:c>
      <x:c r="B12" s="81" t="str">
        <x:v>Parcours métier</x:v>
      </x:c>
      <x:c r="C12" s="82" t="str">
        <x:v>Parcours fonctionnels et intégrations</x:v>
      </x:c>
      <x:c r="D12" s="82" t="str">
        <x:v>Formulaires</x:v>
      </x:c>
      <x:c r="E12" s="82" t="str">
        <x:v>Erreurs et conservation de saisie</x:v>
      </x:c>
      <x:c r="F12" s="82" t="str">
        <x:v>Chaque erreur est annoncée, reliée au champ concerné et ne supprime pas les données valides déjà saisies.</x:v>
      </x:c>
      <x:c r="G12" s="82" t="str">
        <x:v>Vidéo ou captures du parcours clavier et lecteur d’écran.</x:v>
      </x:c>
      <x:c r="H12" s="82" t="str"/>
      <x:c r="I12" s="82" t="str"/>
      <x:c r="J12" s="82" t="str"/>
      <x:c r="K12" s="81" t="str">
        <x:v>Critique</x:v>
      </x:c>
      <x:c r="L12" s="81" t="str">
        <x:v>Non testé</x:v>
      </x:c>
      <x:c r="M12" s="81" t="str">
        <x:v>Oui</x:v>
      </x:c>
      <x:c r="N12" s="81" t="str">
        <x:f>IF(L12="Réussi","OK",IF(L12="Non applicable","JUSTIFIER",IF(AND(OR(L12="Échoué",L12="Non testé"),M12="Oui"),"NO-GO",IF(AND(OR(L12="Échoué",L12="Non testé"),M12="Conditionnel"),"ARBITRAGE",IF(L12="Échoué","RÉSERVE",IF(L12="Non testé","À TESTER",""))))))</x:f>
        <x:v>NO-GO</x:v>
      </x:c>
      <x:c r="O12" s="82" t="str"/>
      <x:c r="P12" s="82" t="str"/>
      <x:c r="Q12" s="83"/>
      <x:c r="R12" s="83"/>
    </x:row>
    <x:row r="13" ht="54" customHeight="1">
      <x:c r="A13" s="81" t="str">
        <x:v>PM-08</x:v>
      </x:c>
      <x:c r="B13" s="81" t="str">
        <x:v>Parcours métier</x:v>
      </x:c>
      <x:c r="C13" s="82" t="str">
        <x:v>Parcours fonctionnels et intégrations</x:v>
      </x:c>
      <x:c r="D13" s="82" t="str">
        <x:v>Formulaires</x:v>
      </x:c>
      <x:c r="E13" s="82" t="str">
        <x:v>Protection contre les doubles envois</x:v>
      </x:c>
      <x:c r="F13" s="82" t="str">
        <x:v>Une action unique ne crée pas plusieurs demandes lorsque le bouton est réactivé, recliqué ou lorsque la page est rechargée.</x:v>
      </x:c>
      <x:c r="G13" s="82" t="str">
        <x:v>Journal des soumissions et enregistrements cibles.</x:v>
      </x:c>
      <x:c r="H13" s="82" t="str"/>
      <x:c r="I13" s="82" t="str"/>
      <x:c r="J13" s="82" t="str"/>
      <x:c r="K13" s="81" t="str">
        <x:v>Majeure</x:v>
      </x:c>
      <x:c r="L13" s="81" t="str">
        <x:v>Non testé</x:v>
      </x:c>
      <x:c r="M13" s="81" t="str">
        <x:v>Conditionnel</x:v>
      </x:c>
      <x:c r="N13" s="81" t="str">
        <x:f>IF(L13="Réussi","OK",IF(L13="Non applicable","JUSTIFIER",IF(AND(OR(L13="Échoué",L13="Non testé"),M13="Oui"),"NO-GO",IF(AND(OR(L13="Échoué",L13="Non testé"),M13="Conditionnel"),"ARBITRAGE",IF(L13="Échoué","RÉSERVE",IF(L13="Non testé","À TESTER",""))))))</x:f>
        <x:v>ARBITRAGE</x:v>
      </x:c>
      <x:c r="O13" s="82" t="str"/>
      <x:c r="P13" s="82" t="str"/>
      <x:c r="Q13" s="83"/>
      <x:c r="R13" s="83"/>
    </x:row>
    <x:row r="14" ht="54" customHeight="1">
      <x:c r="A14" s="81" t="str">
        <x:v>PM-09</x:v>
      </x:c>
      <x:c r="B14" s="81" t="str">
        <x:v>Parcours métier</x:v>
      </x:c>
      <x:c r="C14" s="82" t="str">
        <x:v>Parcours fonctionnels et intégrations</x:v>
      </x:c>
      <x:c r="D14" s="82" t="str">
        <x:v>Intégrations</x:v>
      </x:c>
      <x:c r="E14" s="82" t="str">
        <x:v>Mapping CRM ou outil cible</x:v>
      </x:c>
      <x:c r="F14" s="82" t="str">
        <x:v>Les champs, formats, sources, consentements et propriétaires sont reçus dans les propriétés attendues.</x:v>
      </x:c>
      <x:c r="G14" s="82" t="str">
        <x:v>Enregistrement cible et journal technique.</x:v>
      </x:c>
      <x:c r="H14" s="82" t="str"/>
      <x:c r="I14" s="82" t="str"/>
      <x:c r="J14" s="82" t="str"/>
      <x:c r="K14" s="81" t="str">
        <x:v>Critique</x:v>
      </x:c>
      <x:c r="L14" s="81" t="str">
        <x:v>Non testé</x:v>
      </x:c>
      <x:c r="M14" s="81" t="str">
        <x:v>Oui</x:v>
      </x:c>
      <x:c r="N14" s="81" t="str">
        <x:f>IF(L14="Réussi","OK",IF(L14="Non applicable","JUSTIFIER",IF(AND(OR(L14="Échoué",L14="Non testé"),M14="Oui"),"NO-GO",IF(AND(OR(L14="Échoué",L14="Non testé"),M14="Conditionnel"),"ARBITRAGE",IF(L14="Échoué","RÉSERVE",IF(L14="Non testé","À TESTER",""))))))</x:f>
        <x:v>NO-GO</x:v>
      </x:c>
      <x:c r="O14" s="82" t="str"/>
      <x:c r="P14" s="82" t="str"/>
      <x:c r="Q14" s="83"/>
      <x:c r="R14" s="83"/>
    </x:row>
    <x:row r="15" ht="54" customHeight="1">
      <x:c r="A15" s="81" t="str">
        <x:v>PM-10</x:v>
      </x:c>
      <x:c r="B15" s="81" t="str">
        <x:v>Parcours métier</x:v>
      </x:c>
      <x:c r="C15" s="82" t="str">
        <x:v>Parcours fonctionnels et intégrations</x:v>
      </x:c>
      <x:c r="D15" s="82" t="str">
        <x:v>Intégrations</x:v>
      </x:c>
      <x:c r="E15" s="82" t="str">
        <x:v>Notifications et réponses automatiques</x:v>
      </x:c>
      <x:c r="F15" s="82" t="str">
        <x:v>Les destinataires, expéditeurs, objets, contenus, liens et règles anti-spam correspondent au scénario validé.</x:v>
      </x:c>
      <x:c r="G15" s="82" t="str">
        <x:v>Emails reçus avec en-têtes et horodatage.</x:v>
      </x:c>
      <x:c r="H15" s="82" t="str"/>
      <x:c r="I15" s="82" t="str"/>
      <x:c r="J15" s="82" t="str"/>
      <x:c r="K15" s="81" t="str">
        <x:v>Majeure</x:v>
      </x:c>
      <x:c r="L15" s="81" t="str">
        <x:v>Non testé</x:v>
      </x:c>
      <x:c r="M15" s="81" t="str">
        <x:v>Conditionnel</x:v>
      </x:c>
      <x:c r="N15" s="81" t="str">
        <x:f>IF(L15="Réussi","OK",IF(L15="Non applicable","JUSTIFIER",IF(AND(OR(L15="Échoué",L15="Non testé"),M15="Oui"),"NO-GO",IF(AND(OR(L15="Échoué",L15="Non testé"),M15="Conditionnel"),"ARBITRAGE",IF(L15="Échoué","RÉSERVE",IF(L15="Non testé","À TESTER",""))))))</x:f>
        <x:v>ARBITRAGE</x:v>
      </x:c>
      <x:c r="O15" s="82" t="str"/>
      <x:c r="P15" s="82" t="str"/>
      <x:c r="Q15" s="83"/>
      <x:c r="R15" s="83"/>
    </x:row>
    <x:row r="16" ht="54" customHeight="1">
      <x:c r="A16" s="81" t="str">
        <x:v>PM-11</x:v>
      </x:c>
      <x:c r="B16" s="81" t="str">
        <x:v>Parcours métier</x:v>
      </x:c>
      <x:c r="C16" s="82" t="str">
        <x:v>Contenus, navigation et administration</x:v>
      </x:c>
      <x:c r="D16" s="82" t="str">
        <x:v>Téléchargements</x:v>
      </x:c>
      <x:c r="E16" s="82" t="str">
        <x:v>Documents et ressources</x:v>
      </x:c>
      <x:c r="F16" s="82" t="str">
        <x:v>Chaque ressource publique répond, porte le bon type de fichier et correspond à la version annoncée.</x:v>
      </x:c>
      <x:c r="G16" s="82" t="str">
        <x:v>Réponse HTTP, empreinte ou contrôle du document.</x:v>
      </x:c>
      <x:c r="H16" s="82" t="str"/>
      <x:c r="I16" s="82" t="str"/>
      <x:c r="J16" s="82" t="str"/>
      <x:c r="K16" s="81" t="str">
        <x:v>Majeure</x:v>
      </x:c>
      <x:c r="L16" s="81" t="str">
        <x:v>Non testé</x:v>
      </x:c>
      <x:c r="M16" s="81" t="str">
        <x:v>Conditionnel</x:v>
      </x:c>
      <x:c r="N16" s="81" t="str">
        <x:f>IF(L16="Réussi","OK",IF(L16="Non applicable","JUSTIFIER",IF(AND(OR(L16="Échoué",L16="Non testé"),M16="Oui"),"NO-GO",IF(AND(OR(L16="Échoué",L16="Non testé"),M16="Conditionnel"),"ARBITRAGE",IF(L16="Échoué","RÉSERVE",IF(L16="Non testé","À TESTER",""))))))</x:f>
        <x:v>ARBITRAGE</x:v>
      </x:c>
      <x:c r="O16" s="82" t="str"/>
      <x:c r="P16" s="82" t="str"/>
      <x:c r="Q16" s="83"/>
      <x:c r="R16" s="83"/>
    </x:row>
    <x:row r="17" ht="54" customHeight="1">
      <x:c r="A17" s="81" t="str">
        <x:v>PM-12</x:v>
      </x:c>
      <x:c r="B17" s="81" t="str">
        <x:v>Parcours métier</x:v>
      </x:c>
      <x:c r="C17" s="82" t="str">
        <x:v>Parcours fonctionnels et intégrations</x:v>
      </x:c>
      <x:c r="D17" s="82" t="str">
        <x:v>Comptes</x:v>
      </x:c>
      <x:c r="E17" s="82" t="str">
        <x:v>Authentification et récupération</x:v>
      </x:c>
      <x:c r="F17" s="82" t="str">
        <x:v>Lorsque le site possède des comptes, connexion, déconnexion, expiration et récupération suivent les scénarios prévus sans divulguer d’information inutile.</x:v>
      </x:c>
      <x:c r="G17" s="82" t="str">
        <x:v>Scénarios par profil et emails reçus.</x:v>
      </x:c>
      <x:c r="H17" s="82" t="str"/>
      <x:c r="I17" s="82" t="str"/>
      <x:c r="J17" s="82" t="str"/>
      <x:c r="K17" s="81" t="str">
        <x:v>Critique</x:v>
      </x:c>
      <x:c r="L17" s="81" t="str">
        <x:v>Non testé</x:v>
      </x:c>
      <x:c r="M17" s="81" t="str">
        <x:v>Conditionnel</x:v>
      </x:c>
      <x:c r="N17" s="81" t="str">
        <x:f>IF(L17="Réussi","OK",IF(L17="Non applicable","JUSTIFIER",IF(AND(OR(L17="Échoué",L17="Non testé"),M17="Oui"),"NO-GO",IF(AND(OR(L17="Échoué",L17="Non testé"),M17="Conditionnel"),"ARBITRAGE",IF(L17="Échoué","RÉSERVE",IF(L17="Non testé","À TESTER",""))))))</x:f>
        <x:v>ARBITRAGE</x:v>
      </x:c>
      <x:c r="O17" s="82" t="str"/>
      <x:c r="P17" s="82" t="str"/>
      <x:c r="Q17" s="83"/>
      <x:c r="R17" s="83"/>
    </x:row>
    <x:row r="18" ht="54" customHeight="1">
      <x:c r="A18" s="81" t="str">
        <x:v>PM-13</x:v>
      </x:c>
      <x:c r="B18" s="81" t="str">
        <x:v>Parcours métier</x:v>
      </x:c>
      <x:c r="C18" s="82" t="str">
        <x:v>Accessibilité et compatibilité</x:v>
      </x:c>
      <x:c r="D18" s="82" t="str">
        <x:v>Responsive</x:v>
      </x:c>
      <x:c r="E18" s="82" t="str">
        <x:v>Parcours prioritaires aux largeurs convenues</x:v>
      </x:c>
      <x:c r="F18" s="82" t="str">
        <x:v>Les parcours restent lisibles, sans chevauchement ni action inaccessible sur les largeurs, orientations et zooms définis.</x:v>
      </x:c>
      <x:c r="G18" s="82" t="str">
        <x:v>Matrice appareils et captures ciblées.</x:v>
      </x:c>
      <x:c r="H18" s="82" t="str"/>
      <x:c r="I18" s="82" t="str"/>
      <x:c r="J18" s="82" t="str"/>
      <x:c r="K18" s="81" t="str">
        <x:v>Majeure</x:v>
      </x:c>
      <x:c r="L18" s="81" t="str">
        <x:v>Non testé</x:v>
      </x:c>
      <x:c r="M18" s="81" t="str">
        <x:v>Conditionnel</x:v>
      </x:c>
      <x:c r="N18" s="81" t="str">
        <x:f>IF(L18="Réussi","OK",IF(L18="Non applicable","JUSTIFIER",IF(AND(OR(L18="Échoué",L18="Non testé"),M18="Oui"),"NO-GO",IF(AND(OR(L18="Échoué",L18="Non testé"),M18="Conditionnel"),"ARBITRAGE",IF(L18="Échoué","RÉSERVE",IF(L18="Non testé","À TESTER",""))))))</x:f>
        <x:v>ARBITRAGE</x:v>
      </x:c>
      <x:c r="O18" s="82" t="str"/>
      <x:c r="P18" s="82" t="str"/>
      <x:c r="Q18" s="83"/>
      <x:c r="R18" s="83"/>
    </x:row>
    <x:row r="19" ht="54" customHeight="1">
      <x:c r="A19" s="81" t="str">
        <x:v>PM-14</x:v>
      </x:c>
      <x:c r="B19" s="81" t="str">
        <x:v>Parcours métier</x:v>
      </x:c>
      <x:c r="C19" s="82" t="str">
        <x:v>Accessibilité et compatibilité</x:v>
      </x:c>
      <x:c r="D19" s="82" t="str">
        <x:v>Compatibilité</x:v>
      </x:c>
      <x:c r="E19" s="82" t="str">
        <x:v>Navigateurs et appareils supportés</x:v>
      </x:c>
      <x:c r="F19" s="82" t="str">
        <x:v>Le comportement critique est cohérent sur la matrice de support décidée avant la recette.</x:v>
      </x:c>
      <x:c r="G19" s="82" t="str">
        <x:v>Matrice datée avec versions et résultats.</x:v>
      </x:c>
      <x:c r="H19" s="82" t="str"/>
      <x:c r="I19" s="82" t="str"/>
      <x:c r="J19" s="82" t="str"/>
      <x:c r="K19" s="81" t="str">
        <x:v>Majeure</x:v>
      </x:c>
      <x:c r="L19" s="81" t="str">
        <x:v>Non testé</x:v>
      </x:c>
      <x:c r="M19" s="81" t="str">
        <x:v>Conditionnel</x:v>
      </x:c>
      <x:c r="N19" s="81" t="str">
        <x:f>IF(L19="Réussi","OK",IF(L19="Non applicable","JUSTIFIER",IF(AND(OR(L19="Échoué",L19="Non testé"),M19="Oui"),"NO-GO",IF(AND(OR(L19="Échoué",L19="Non testé"),M19="Conditionnel"),"ARBITRAGE",IF(L19="Échoué","RÉSERVE",IF(L19="Non testé","À TESTER",""))))))</x:f>
        <x:v>ARBITRAGE</x:v>
      </x:c>
      <x:c r="O19" s="82" t="str"/>
      <x:c r="P19" s="82" t="str"/>
      <x:c r="Q19" s="83"/>
      <x:c r="R19" s="83"/>
    </x:row>
    <x:row r="20" ht="54" customHeight="1">
      <x:c r="A20" s="81" t="str">
        <x:v>PM-15</x:v>
      </x:c>
      <x:c r="B20" s="81" t="str">
        <x:v>Parcours métier</x:v>
      </x:c>
      <x:c r="C20" s="82" t="str">
        <x:v>Accessibilité et compatibilité</x:v>
      </x:c>
      <x:c r="D20" s="82" t="str">
        <x:v>Accessibilité</x:v>
      </x:c>
      <x:c r="E20" s="82" t="str">
        <x:v>Navigation clavier et focus</x:v>
      </x:c>
      <x:c r="F20" s="82" t="str">
        <x:v>Les parcours prioritaires sont opérables sans souris, sans piège, avec un ordre logique et un focus visible.</x:v>
      </x:c>
      <x:c r="G20" s="82" t="str">
        <x:v>Scénario manuel daté et anomalies reliées.</x:v>
      </x:c>
      <x:c r="H20" s="82" t="str"/>
      <x:c r="I20" s="82" t="str"/>
      <x:c r="J20" s="82" t="str"/>
      <x:c r="K20" s="81" t="str">
        <x:v>Critique</x:v>
      </x:c>
      <x:c r="L20" s="81" t="str">
        <x:v>Non testé</x:v>
      </x:c>
      <x:c r="M20" s="81" t="str">
        <x:v>Conditionnel</x:v>
      </x:c>
      <x:c r="N20" s="81" t="str">
        <x:f>IF(L20="Réussi","OK",IF(L20="Non applicable","JUSTIFIER",IF(AND(OR(L20="Échoué",L20="Non testé"),M20="Oui"),"NO-GO",IF(AND(OR(L20="Échoué",L20="Non testé"),M20="Conditionnel"),"ARBITRAGE",IF(L20="Échoué","RÉSERVE",IF(L20="Non testé","À TESTER",""))))))</x:f>
        <x:v>ARBITRAGE</x:v>
      </x:c>
      <x:c r="O20" s="82" t="str"/>
      <x:c r="P20" s="82" t="str"/>
      <x:c r="Q20" s="83"/>
      <x:c r="R20" s="83"/>
    </x:row>
    <x:row r="21" ht="54" customHeight="1">
      <x:c r="A21" s="81" t="str">
        <x:v>PM-16</x:v>
      </x:c>
      <x:c r="B21" s="81" t="str">
        <x:v>Parcours métier</x:v>
      </x:c>
      <x:c r="C21" s="82" t="str">
        <x:v>Accessibilité et compatibilité</x:v>
      </x:c>
      <x:c r="D21" s="82" t="str">
        <x:v>Accessibilité</x:v>
      </x:c>
      <x:c r="E21" s="82" t="str">
        <x:v>Noms, rôles, états et messages</x:v>
      </x:c>
      <x:c r="F21" s="82" t="str">
        <x:v>Titres, repères, commandes, champs, états et messages critiques sont exposés et annoncés utilement.</x:v>
      </x:c>
      <x:c r="G21" s="82" t="str">
        <x:v>Compte rendu lecteur d’écran avec environnement précisé.</x:v>
      </x:c>
      <x:c r="H21" s="82" t="str"/>
      <x:c r="I21" s="82" t="str"/>
      <x:c r="J21" s="82" t="str"/>
      <x:c r="K21" s="81" t="str">
        <x:v>Critique</x:v>
      </x:c>
      <x:c r="L21" s="81" t="str">
        <x:v>Non testé</x:v>
      </x:c>
      <x:c r="M21" s="81" t="str">
        <x:v>Conditionnel</x:v>
      </x:c>
      <x:c r="N21" s="81" t="str">
        <x:f>IF(L21="Réussi","OK",IF(L21="Non applicable","JUSTIFIER",IF(AND(OR(L21="Échoué",L21="Non testé"),M21="Oui"),"NO-GO",IF(AND(OR(L21="Échoué",L21="Non testé"),M21="Conditionnel"),"ARBITRAGE",IF(L21="Échoué","RÉSERVE",IF(L21="Non testé","À TESTER",""))))))</x:f>
        <x:v>ARBITRAGE</x:v>
      </x:c>
      <x:c r="O21" s="82" t="str"/>
      <x:c r="P21" s="82" t="str"/>
      <x:c r="Q21" s="83"/>
      <x:c r="R21" s="83"/>
    </x:row>
    <x:row r="22" ht="54" customHeight="1">
      <x:c r="A22" s="81" t="str">
        <x:v>PM-17</x:v>
      </x:c>
      <x:c r="B22" s="81" t="str">
        <x:v>Parcours métier</x:v>
      </x:c>
      <x:c r="C22" s="82" t="str">
        <x:v>Accessibilité et compatibilité</x:v>
      </x:c>
      <x:c r="D22" s="82" t="str">
        <x:v>Accessibilité</x:v>
      </x:c>
      <x:c r="E22" s="82" t="str">
        <x:v>Reflow, zoom et espacement</x:v>
      </x:c>
      <x:c r="F22" s="82" t="str">
        <x:v>Le contenu et les actions restent disponibles dans les configurations d’agrandissement convenues, sans perte d’information ni fonctionnalité.</x:v>
      </x:c>
      <x:c r="G22" s="82" t="str">
        <x:v>Scénarios manuels et captures.</x:v>
      </x:c>
      <x:c r="H22" s="82" t="str"/>
      <x:c r="I22" s="82" t="str"/>
      <x:c r="J22" s="82" t="str"/>
      <x:c r="K22" s="81" t="str">
        <x:v>Majeure</x:v>
      </x:c>
      <x:c r="L22" s="81" t="str">
        <x:v>Non testé</x:v>
      </x:c>
      <x:c r="M22" s="81" t="str">
        <x:v>Conditionnel</x:v>
      </x:c>
      <x:c r="N22" s="81" t="str">
        <x:f>IF(L22="Réussi","OK",IF(L22="Non applicable","JUSTIFIER",IF(AND(OR(L22="Échoué",L22="Non testé"),M22="Oui"),"NO-GO",IF(AND(OR(L22="Échoué",L22="Non testé"),M22="Conditionnel"),"ARBITRAGE",IF(L22="Échoué","RÉSERVE",IF(L22="Non testé","À TESTER",""))))))</x:f>
        <x:v>ARBITRAGE</x:v>
      </x:c>
      <x:c r="O22" s="82" t="str"/>
      <x:c r="P22" s="82" t="str"/>
      <x:c r="Q22" s="83"/>
      <x:c r="R22" s="83"/>
    </x:row>
    <x:row r="23" ht="54" customHeight="1">
      <x:c r="A23" s="81" t="str">
        <x:v>PM-18</x:v>
      </x:c>
      <x:c r="B23" s="81" t="str">
        <x:v>Parcours métier</x:v>
      </x:c>
      <x:c r="C23" s="82" t="str">
        <x:v>Performance et observabilité</x:v>
      </x:c>
      <x:c r="D23" s="82" t="str">
        <x:v>Performance</x:v>
      </x:c>
      <x:c r="E23" s="82" t="str">
        <x:v>Seuils laboratoire convenus</x:v>
      </x:c>
      <x:c r="F23" s="82" t="str">
        <x:v>Les pages, appareils, réseau, itérations et seuils contractuels sont fixés ; les résultats respectent la règle convenue.</x:v>
      </x:c>
      <x:c r="G23" s="82" t="str">
        <x:v>Rapport reproductible et configuration de test.</x:v>
      </x:c>
      <x:c r="H23" s="82" t="str"/>
      <x:c r="I23" s="82" t="str"/>
      <x:c r="J23" s="82" t="str"/>
      <x:c r="K23" s="81" t="str">
        <x:v>Majeure</x:v>
      </x:c>
      <x:c r="L23" s="81" t="str">
        <x:v>Non testé</x:v>
      </x:c>
      <x:c r="M23" s="81" t="str">
        <x:v>Conditionnel</x:v>
      </x:c>
      <x:c r="N23" s="81" t="str">
        <x:f>IF(L23="Réussi","OK",IF(L23="Non applicable","JUSTIFIER",IF(AND(OR(L23="Échoué",L23="Non testé"),M23="Oui"),"NO-GO",IF(AND(OR(L23="Échoué",L23="Non testé"),M23="Conditionnel"),"ARBITRAGE",IF(L23="Échoué","RÉSERVE",IF(L23="Non testé","À TESTER",""))))))</x:f>
        <x:v>ARBITRAGE</x:v>
      </x:c>
      <x:c r="O23" s="82" t="str"/>
      <x:c r="P23" s="82" t="str"/>
      <x:c r="Q23" s="83"/>
      <x:c r="R23" s="83"/>
    </x:row>
    <x:row r="24" ht="54" customHeight="1">
      <x:c r="A24" s="81" t="str">
        <x:v>PM-19</x:v>
      </x:c>
      <x:c r="B24" s="81" t="str">
        <x:v>Parcours métier</x:v>
      </x:c>
      <x:c r="C24" s="82" t="str">
        <x:v>Performance et observabilité</x:v>
      </x:c>
      <x:c r="D24" s="82" t="str">
        <x:v>Performance</x:v>
      </x:c>
      <x:c r="E24" s="82" t="str">
        <x:v>Absence de régression bloquante</x:v>
      </x:c>
      <x:c r="F24" s="82" t="str">
        <x:v>Aucune ressource, erreur JavaScript ou tâche longue identifiée ne bloque un parcours prioritaire dans les conditions testées.</x:v>
      </x:c>
      <x:c r="G24" s="82" t="str">
        <x:v>Journal console, réseau et scénario observé.</x:v>
      </x:c>
      <x:c r="H24" s="82" t="str"/>
      <x:c r="I24" s="82" t="str"/>
      <x:c r="J24" s="82" t="str"/>
      <x:c r="K24" s="81" t="str">
        <x:v>Critique</x:v>
      </x:c>
      <x:c r="L24" s="81" t="str">
        <x:v>Non testé</x:v>
      </x:c>
      <x:c r="M24" s="81" t="str">
        <x:v>Oui</x:v>
      </x:c>
      <x:c r="N24" s="81" t="str">
        <x:f>IF(L24="Réussi","OK",IF(L24="Non applicable","JUSTIFIER",IF(AND(OR(L24="Échoué",L24="Non testé"),M24="Oui"),"NO-GO",IF(AND(OR(L24="Échoué",L24="Non testé"),M24="Conditionnel"),"ARBITRAGE",IF(L24="Échoué","RÉSERVE",IF(L24="Non testé","À TESTER",""))))))</x:f>
        <x:v>NO-GO</x:v>
      </x:c>
      <x:c r="O24" s="82" t="str"/>
      <x:c r="P24" s="82" t="str"/>
      <x:c r="Q24" s="83"/>
      <x:c r="R24" s="83"/>
    </x:row>
    <x:row r="25" ht="54" customHeight="1">
      <x:c r="A25" s="81" t="str">
        <x:v>PM-20</x:v>
      </x:c>
      <x:c r="B25" s="81" t="str">
        <x:v>Parcours métier</x:v>
      </x:c>
      <x:c r="C25" s="82" t="str">
        <x:v>Contenus, navigation et administration</x:v>
      </x:c>
      <x:c r="D25" s="82" t="str">
        <x:v>Administration</x:v>
      </x:c>
      <x:c r="E25" s="82" t="str">
        <x:v>Publication d’un contenu représentatif</x:v>
      </x:c>
      <x:c r="F25" s="82" t="str">
        <x:v>Un éditeur autorisé peut créer, prévisualiser, corriger, publier puis restaurer un contenu type sans intervention technique.</x:v>
      </x:c>
      <x:c r="G25" s="82" t="str">
        <x:v>Test utilisateur et contenu de recette.</x:v>
      </x:c>
      <x:c r="H25" s="82" t="str"/>
      <x:c r="I25" s="82" t="str"/>
      <x:c r="J25" s="82" t="str"/>
      <x:c r="K25" s="81" t="str">
        <x:v>Majeure</x:v>
      </x:c>
      <x:c r="L25" s="81" t="str">
        <x:v>Non testé</x:v>
      </x:c>
      <x:c r="M25" s="81" t="str">
        <x:v>Conditionnel</x:v>
      </x:c>
      <x:c r="N25" s="81" t="str">
        <x:f>IF(L25="Réussi","OK",IF(L25="Non applicable","JUSTIFIER",IF(AND(OR(L25="Échoué",L25="Non testé"),M25="Oui"),"NO-GO",IF(AND(OR(L25="Échoué",L25="Non testé"),M25="Conditionnel"),"ARBITRAGE",IF(L25="Échoué","RÉSERVE",IF(L25="Non testé","À TESTER",""))))))</x:f>
        <x:v>ARBITRAGE</x:v>
      </x:c>
      <x:c r="O25" s="82" t="str"/>
      <x:c r="P25" s="82" t="str"/>
      <x:c r="Q25" s="83"/>
      <x:c r="R25" s="83"/>
    </x:row>
    <x:row r="26" ht="54" customHeight="1">
      <x:c r="A26" s="81" t="str">
        <x:v>SD-01</x:v>
      </x:c>
      <x:c r="B26" s="81" t="str">
        <x:v>Sécurité, données et reprise</x:v>
      </x:c>
      <x:c r="C26" s="82" t="str">
        <x:v>Sécurité, données, consentement et reprise</x:v>
      </x:c>
      <x:c r="D26" s="82" t="str">
        <x:v>Transport</x:v>
      </x:c>
      <x:c r="E26" s="82" t="str">
        <x:v>TLS et domaine final</x:v>
      </x:c>
      <x:c r="F26" s="82" t="str">
        <x:v>Le certificat couvre les domaines prévus, la chaîne est valide et les variantes HTTP sont traitées selon la politique convenue.</x:v>
      </x:c>
      <x:c r="G26" s="82" t="str">
        <x:v>Contrôle TLS, réponses HTTP et date d’expiration.</x:v>
      </x:c>
      <x:c r="H26" s="82" t="str"/>
      <x:c r="I26" s="82" t="str"/>
      <x:c r="J26" s="82" t="str"/>
      <x:c r="K26" s="81" t="str">
        <x:v>Critique</x:v>
      </x:c>
      <x:c r="L26" s="81" t="str">
        <x:v>Non testé</x:v>
      </x:c>
      <x:c r="M26" s="81" t="str">
        <x:v>Oui</x:v>
      </x:c>
      <x:c r="N26" s="81" t="str">
        <x:f>IF(L26="Réussi","OK",IF(L26="Non applicable","JUSTIFIER",IF(AND(OR(L26="Échoué",L26="Non testé"),M26="Oui"),"NO-GO",IF(AND(OR(L26="Échoué",L26="Non testé"),M26="Conditionnel"),"ARBITRAGE",IF(L26="Échoué","RÉSERVE",IF(L26="Non testé","À TESTER",""))))))</x:f>
        <x:v>NO-GO</x:v>
      </x:c>
      <x:c r="O26" s="82" t="str"/>
      <x:c r="P26" s="82" t="str"/>
      <x:c r="Q26" s="83"/>
      <x:c r="R26" s="83"/>
    </x:row>
    <x:row r="27" ht="54" customHeight="1">
      <x:c r="A27" s="81" t="str">
        <x:v>SD-02</x:v>
      </x:c>
      <x:c r="B27" s="81" t="str">
        <x:v>Sécurité, données et reprise</x:v>
      </x:c>
      <x:c r="C27" s="82" t="str">
        <x:v>Sécurité, données, consentement et reprise</x:v>
      </x:c>
      <x:c r="D27" s="82" t="str">
        <x:v>Configuration</x:v>
      </x:c>
      <x:c r="E27" s="82" t="str">
        <x:v>En-têtes de sécurité convenus</x:v>
      </x:c>
      <x:c r="F27" s="82" t="str">
        <x:v>Les en-têtes décidés pour le projet sont présents sur les réponses concernées sans casser les fonctions attendues.</x:v>
      </x:c>
      <x:c r="G27" s="82" t="str">
        <x:v>Export des en-têtes et scénario de non-régression.</x:v>
      </x:c>
      <x:c r="H27" s="82" t="str"/>
      <x:c r="I27" s="82" t="str"/>
      <x:c r="J27" s="82" t="str"/>
      <x:c r="K27" s="81" t="str">
        <x:v>Majeure</x:v>
      </x:c>
      <x:c r="L27" s="81" t="str">
        <x:v>Non testé</x:v>
      </x:c>
      <x:c r="M27" s="81" t="str">
        <x:v>Conditionnel</x:v>
      </x:c>
      <x:c r="N27" s="81" t="str">
        <x:f>IF(L27="Réussi","OK",IF(L27="Non applicable","JUSTIFIER",IF(AND(OR(L27="Échoué",L27="Non testé"),M27="Oui"),"NO-GO",IF(AND(OR(L27="Échoué",L27="Non testé"),M27="Conditionnel"),"ARBITRAGE",IF(L27="Échoué","RÉSERVE",IF(L27="Non testé","À TESTER",""))))))</x:f>
        <x:v>ARBITRAGE</x:v>
      </x:c>
      <x:c r="O27" s="82" t="str"/>
      <x:c r="P27" s="82" t="str"/>
      <x:c r="Q27" s="83"/>
      <x:c r="R27" s="83"/>
    </x:row>
    <x:row r="28" ht="54" customHeight="1">
      <x:c r="A28" s="81" t="str">
        <x:v>SD-03</x:v>
      </x:c>
      <x:c r="B28" s="81" t="str">
        <x:v>Sécurité, données et reprise</x:v>
      </x:c>
      <x:c r="C28" s="82" t="str">
        <x:v>Sécurité, données, consentement et reprise</x:v>
      </x:c>
      <x:c r="D28" s="82" t="str">
        <x:v>Accès</x:v>
      </x:c>
      <x:c r="E28" s="82" t="str">
        <x:v>Rôles et permissions</x:v>
      </x:c>
      <x:c r="F28" s="82" t="str">
        <x:v>Chaque profil accède seulement aux contenus, données et actions prévus ; les accès révoqués ne fonctionnent plus.</x:v>
      </x:c>
      <x:c r="G28" s="82" t="str">
        <x:v>Scénarios par rôle et journal des résultats.</x:v>
      </x:c>
      <x:c r="H28" s="82" t="str"/>
      <x:c r="I28" s="82" t="str"/>
      <x:c r="J28" s="82" t="str"/>
      <x:c r="K28" s="81" t="str">
        <x:v>Critique</x:v>
      </x:c>
      <x:c r="L28" s="81" t="str">
        <x:v>Non testé</x:v>
      </x:c>
      <x:c r="M28" s="81" t="str">
        <x:v>Oui</x:v>
      </x:c>
      <x:c r="N28" s="81" t="str">
        <x:f>IF(L28="Réussi","OK",IF(L28="Non applicable","JUSTIFIER",IF(AND(OR(L28="Échoué",L28="Non testé"),M28="Oui"),"NO-GO",IF(AND(OR(L28="Échoué",L28="Non testé"),M28="Conditionnel"),"ARBITRAGE",IF(L28="Échoué","RÉSERVE",IF(L28="Non testé","À TESTER",""))))))</x:f>
        <x:v>NO-GO</x:v>
      </x:c>
      <x:c r="O28" s="82" t="str"/>
      <x:c r="P28" s="82" t="str"/>
      <x:c r="Q28" s="83"/>
      <x:c r="R28" s="83"/>
    </x:row>
    <x:row r="29" ht="54" customHeight="1">
      <x:c r="A29" s="81" t="str">
        <x:v>SD-04</x:v>
      </x:c>
      <x:c r="B29" s="81" t="str">
        <x:v>Sécurité, données et reprise</x:v>
      </x:c>
      <x:c r="C29" s="82" t="str">
        <x:v>Sécurité, données, consentement et reprise</x:v>
      </x:c>
      <x:c r="D29" s="82" t="str">
        <x:v>Accès</x:v>
      </x:c>
      <x:c r="E29" s="82" t="str">
        <x:v>Comptes techniques et administrateurs</x:v>
      </x:c>
      <x:c r="F29" s="82" t="str">
        <x:v>Les comptes nécessaires sont nommés, protégés, attribués et récupérables par l’organisation selon la gouvernance décidée.</x:v>
      </x:c>
      <x:c r="G29" s="82" t="str">
        <x:v>Inventaire des comptes et contrôle d’accès.</x:v>
      </x:c>
      <x:c r="H29" s="82" t="str"/>
      <x:c r="I29" s="82" t="str"/>
      <x:c r="J29" s="82" t="str"/>
      <x:c r="K29" s="81" t="str">
        <x:v>Critique</x:v>
      </x:c>
      <x:c r="L29" s="81" t="str">
        <x:v>Non testé</x:v>
      </x:c>
      <x:c r="M29" s="81" t="str">
        <x:v>Oui</x:v>
      </x:c>
      <x:c r="N29" s="81" t="str">
        <x:f>IF(L29="Réussi","OK",IF(L29="Non applicable","JUSTIFIER",IF(AND(OR(L29="Échoué",L29="Non testé"),M29="Oui"),"NO-GO",IF(AND(OR(L29="Échoué",L29="Non testé"),M29="Conditionnel"),"ARBITRAGE",IF(L29="Échoué","RÉSERVE",IF(L29="Non testé","À TESTER",""))))))</x:f>
        <x:v>NO-GO</x:v>
      </x:c>
      <x:c r="O29" s="82" t="str"/>
      <x:c r="P29" s="82" t="str"/>
      <x:c r="Q29" s="83"/>
      <x:c r="R29" s="83"/>
    </x:row>
    <x:row r="30" ht="54" customHeight="1">
      <x:c r="A30" s="81" t="str">
        <x:v>SD-05</x:v>
      </x:c>
      <x:c r="B30" s="81" t="str">
        <x:v>Sécurité, données et reprise</x:v>
      </x:c>
      <x:c r="C30" s="82" t="str">
        <x:v>Sécurité, données, consentement et reprise</x:v>
      </x:c>
      <x:c r="D30" s="82" t="str">
        <x:v>Données</x:v>
      </x:c>
      <x:c r="E30" s="82" t="str">
        <x:v>Absence de données de test exposées</x:v>
      </x:c>
      <x:c r="F30" s="82" t="str">
        <x:v>Les données personnelles, identifiants, brouillons et fichiers de recette non destinés au public sont absents de la production.</x:v>
      </x:c>
      <x:c r="G30" s="82" t="str">
        <x:v>Recherche ciblée, crawl et inventaire des fichiers.</x:v>
      </x:c>
      <x:c r="H30" s="82" t="str"/>
      <x:c r="I30" s="82" t="str"/>
      <x:c r="J30" s="82" t="str"/>
      <x:c r="K30" s="81" t="str">
        <x:v>Critique</x:v>
      </x:c>
      <x:c r="L30" s="81" t="str">
        <x:v>Non testé</x:v>
      </x:c>
      <x:c r="M30" s="81" t="str">
        <x:v>Oui</x:v>
      </x:c>
      <x:c r="N30" s="81" t="str">
        <x:f>IF(L30="Réussi","OK",IF(L30="Non applicable","JUSTIFIER",IF(AND(OR(L30="Échoué",L30="Non testé"),M30="Oui"),"NO-GO",IF(AND(OR(L30="Échoué",L30="Non testé"),M30="Conditionnel"),"ARBITRAGE",IF(L30="Échoué","RÉSERVE",IF(L30="Non testé","À TESTER",""))))))</x:f>
        <x:v>NO-GO</x:v>
      </x:c>
      <x:c r="O30" s="82" t="str"/>
      <x:c r="P30" s="82" t="str"/>
      <x:c r="Q30" s="83"/>
      <x:c r="R30" s="83"/>
    </x:row>
    <x:row r="31" ht="54" customHeight="1">
      <x:c r="A31" s="81" t="str">
        <x:v>SD-06</x:v>
      </x:c>
      <x:c r="B31" s="81" t="str">
        <x:v>Sécurité, données et reprise</x:v>
      </x:c>
      <x:c r="C31" s="82" t="str">
        <x:v>Sécurité, données, consentement et reprise</x:v>
      </x:c>
      <x:c r="D31" s="82" t="str">
        <x:v>Données</x:v>
      </x:c>
      <x:c r="E31" s="82" t="str">
        <x:v>Secrets et informations techniques</x:v>
      </x:c>
      <x:c r="F31" s="82" t="str">
        <x:v>Aucun secret, jeton, chemin interne, stack trace ou configuration sensible n’est exposé dans le HTML, les scripts, les réponses ou les erreurs.</x:v>
      </x:c>
      <x:c r="G31" s="82" t="str">
        <x:v>Inspection ciblée des sources, réponses et erreurs.</x:v>
      </x:c>
      <x:c r="H31" s="82" t="str"/>
      <x:c r="I31" s="82" t="str"/>
      <x:c r="J31" s="82" t="str"/>
      <x:c r="K31" s="81" t="str">
        <x:v>Critique</x:v>
      </x:c>
      <x:c r="L31" s="81" t="str">
        <x:v>Non testé</x:v>
      </x:c>
      <x:c r="M31" s="81" t="str">
        <x:v>Oui</x:v>
      </x:c>
      <x:c r="N31" s="81" t="str">
        <x:f>IF(L31="Réussi","OK",IF(L31="Non applicable","JUSTIFIER",IF(AND(OR(L31="Échoué",L31="Non testé"),M31="Oui"),"NO-GO",IF(AND(OR(L31="Échoué",L31="Non testé"),M31="Conditionnel"),"ARBITRAGE",IF(L31="Échoué","RÉSERVE",IF(L31="Non testé","À TESTER",""))))))</x:f>
        <x:v>NO-GO</x:v>
      </x:c>
      <x:c r="O31" s="82" t="str"/>
      <x:c r="P31" s="82" t="str"/>
      <x:c r="Q31" s="83"/>
      <x:c r="R31" s="83"/>
    </x:row>
    <x:row r="32" ht="54" customHeight="1">
      <x:c r="A32" s="81" t="str">
        <x:v>SD-07</x:v>
      </x:c>
      <x:c r="B32" s="81" t="str">
        <x:v>Sécurité, données et reprise</x:v>
      </x:c>
      <x:c r="C32" s="82" t="str">
        <x:v>Sécurité, données, consentement et reprise</x:v>
      </x:c>
      <x:c r="D32" s="82" t="str">
        <x:v>Consentement</x:v>
      </x:c>
      <x:c r="E32" s="82" t="str">
        <x:v>Aucun traceur avant consentement</x:v>
      </x:c>
      <x:c r="F32" s="82" t="str">
        <x:v>Aucun traceur soumis au consentement n’est lu ou déposé avant le choix de l’utilisateur.</x:v>
      </x:c>
      <x:c r="G32" s="82" t="str">
        <x:v>Inspection réseau et stockage avant choix.</x:v>
      </x:c>
      <x:c r="H32" s="82" t="str"/>
      <x:c r="I32" s="82" t="str"/>
      <x:c r="J32" s="82" t="str"/>
      <x:c r="K32" s="81" t="str">
        <x:v>Critique</x:v>
      </x:c>
      <x:c r="L32" s="81" t="str">
        <x:v>Non testé</x:v>
      </x:c>
      <x:c r="M32" s="81" t="str">
        <x:v>Oui</x:v>
      </x:c>
      <x:c r="N32" s="81" t="str">
        <x:f>IF(L32="Réussi","OK",IF(L32="Non applicable","JUSTIFIER",IF(AND(OR(L32="Échoué",L32="Non testé"),M32="Oui"),"NO-GO",IF(AND(OR(L32="Échoué",L32="Non testé"),M32="Conditionnel"),"ARBITRAGE",IF(L32="Échoué","RÉSERVE",IF(L32="Non testé","À TESTER",""))))))</x:f>
        <x:v>NO-GO</x:v>
      </x:c>
      <x:c r="O32" s="82" t="str"/>
      <x:c r="P32" s="82" t="str"/>
      <x:c r="Q32" s="83"/>
      <x:c r="R32" s="83"/>
    </x:row>
    <x:row r="33" ht="54" customHeight="1">
      <x:c r="A33" s="81" t="str">
        <x:v>SD-08</x:v>
      </x:c>
      <x:c r="B33" s="81" t="str">
        <x:v>Sécurité, données et reprise</x:v>
      </x:c>
      <x:c r="C33" s="82" t="str">
        <x:v>Sécurité, données, consentement et reprise</x:v>
      </x:c>
      <x:c r="D33" s="82" t="str">
        <x:v>Consentement</x:v>
      </x:c>
      <x:c r="E33" s="82" t="str">
        <x:v>Accepter et refuser</x:v>
      </x:c>
      <x:c r="F33" s="82" t="str">
        <x:v>Accepter et refuser sont accessibles avec un degré de simplicité équivalent et produisent les effets prévus.</x:v>
      </x:c>
      <x:c r="G33" s="82" t="str">
        <x:v>Scénarios, captures et inspection réseau.</x:v>
      </x:c>
      <x:c r="H33" s="82" t="str"/>
      <x:c r="I33" s="82" t="str"/>
      <x:c r="J33" s="82" t="str"/>
      <x:c r="K33" s="81" t="str">
        <x:v>Critique</x:v>
      </x:c>
      <x:c r="L33" s="81" t="str">
        <x:v>Non testé</x:v>
      </x:c>
      <x:c r="M33" s="81" t="str">
        <x:v>Oui</x:v>
      </x:c>
      <x:c r="N33" s="81" t="str">
        <x:f>IF(L33="Réussi","OK",IF(L33="Non applicable","JUSTIFIER",IF(AND(OR(L33="Échoué",L33="Non testé"),M33="Oui"),"NO-GO",IF(AND(OR(L33="Échoué",L33="Non testé"),M33="Conditionnel"),"ARBITRAGE",IF(L33="Échoué","RÉSERVE",IF(L33="Non testé","À TESTER",""))))))</x:f>
        <x:v>NO-GO</x:v>
      </x:c>
      <x:c r="O33" s="82" t="str"/>
      <x:c r="P33" s="82" t="str"/>
      <x:c r="Q33" s="83"/>
      <x:c r="R33" s="83"/>
    </x:row>
    <x:row r="34" ht="54" customHeight="1">
      <x:c r="A34" s="81" t="str">
        <x:v>SD-09</x:v>
      </x:c>
      <x:c r="B34" s="81" t="str">
        <x:v>Sécurité, données et reprise</x:v>
      </x:c>
      <x:c r="C34" s="82" t="str">
        <x:v>Sécurité, données, consentement et reprise</x:v>
      </x:c>
      <x:c r="D34" s="82" t="str">
        <x:v>Consentement</x:v>
      </x:c>
      <x:c r="E34" s="82" t="str">
        <x:v>Retrait et mise à jour du choix</x:v>
      </x:c>
      <x:c r="F34" s="82" t="str">
        <x:v>Le choix peut être revu facilement ; le retrait cesse les opérations concernées selon la politique validée.</x:v>
      </x:c>
      <x:c r="G34" s="82" t="str">
        <x:v>Scénario de retrait et inspection après action.</x:v>
      </x:c>
      <x:c r="H34" s="82" t="str"/>
      <x:c r="I34" s="82" t="str"/>
      <x:c r="J34" s="82" t="str"/>
      <x:c r="K34" s="81" t="str">
        <x:v>Majeure</x:v>
      </x:c>
      <x:c r="L34" s="81" t="str">
        <x:v>Non testé</x:v>
      </x:c>
      <x:c r="M34" s="81" t="str">
        <x:v>Conditionnel</x:v>
      </x:c>
      <x:c r="N34" s="81" t="str">
        <x:f>IF(L34="Réussi","OK",IF(L34="Non applicable","JUSTIFIER",IF(AND(OR(L34="Échoué",L34="Non testé"),M34="Oui"),"NO-GO",IF(AND(OR(L34="Échoué",L34="Non testé"),M34="Conditionnel"),"ARBITRAGE",IF(L34="Échoué","RÉSERVE",IF(L34="Non testé","À TESTER",""))))))</x:f>
        <x:v>ARBITRAGE</x:v>
      </x:c>
      <x:c r="O34" s="82" t="str"/>
      <x:c r="P34" s="82" t="str"/>
      <x:c r="Q34" s="83"/>
      <x:c r="R34" s="83"/>
    </x:row>
    <x:row r="35" ht="54" customHeight="1">
      <x:c r="A35" s="81" t="str">
        <x:v>SD-10</x:v>
      </x:c>
      <x:c r="B35" s="81" t="str">
        <x:v>Sécurité, données et reprise</x:v>
      </x:c>
      <x:c r="C35" s="82" t="str">
        <x:v>Sécurité, données, consentement et reprise</x:v>
      </x:c>
      <x:c r="D35" s="82" t="str">
        <x:v>Juridique</x:v>
      </x:c>
      <x:c r="E35" s="82" t="str">
        <x:v>Pages et informations obligatoires</x:v>
      </x:c>
      <x:c r="F35" s="82" t="str">
        <x:v>Les pages et informations validées par les personnes compétentes sont présentes, accessibles et reliées depuis les emplacements convenus.</x:v>
      </x:c>
      <x:c r="G35" s="82" t="str">
        <x:v>Liens finaux et validation du responsable désigné.</x:v>
      </x:c>
      <x:c r="H35" s="82" t="str"/>
      <x:c r="I35" s="82" t="str"/>
      <x:c r="J35" s="82" t="str"/>
      <x:c r="K35" s="81" t="str">
        <x:v>Critique</x:v>
      </x:c>
      <x:c r="L35" s="81" t="str">
        <x:v>Non testé</x:v>
      </x:c>
      <x:c r="M35" s="81" t="str">
        <x:v>Oui</x:v>
      </x:c>
      <x:c r="N35" s="81" t="str">
        <x:f>IF(L35="Réussi","OK",IF(L35="Non applicable","JUSTIFIER",IF(AND(OR(L35="Échoué",L35="Non testé"),M35="Oui"),"NO-GO",IF(AND(OR(L35="Échoué",L35="Non testé"),M35="Conditionnel"),"ARBITRAGE",IF(L35="Échoué","RÉSERVE",IF(L35="Non testé","À TESTER",""))))))</x:f>
        <x:v>NO-GO</x:v>
      </x:c>
      <x:c r="O35" s="82" t="str"/>
      <x:c r="P35" s="82" t="str"/>
      <x:c r="Q35" s="83"/>
      <x:c r="R35" s="83"/>
    </x:row>
    <x:row r="36" ht="54" customHeight="1">
      <x:c r="A36" s="81" t="str">
        <x:v>SD-11</x:v>
      </x:c>
      <x:c r="B36" s="81" t="str">
        <x:v>Sécurité, données et reprise</x:v>
      </x:c>
      <x:c r="C36" s="82" t="str">
        <x:v>Sécurité, données, consentement et reprise</x:v>
      </x:c>
      <x:c r="D36" s="82" t="str">
        <x:v>Sauvegarde</x:v>
      </x:c>
      <x:c r="E36" s="82" t="str">
        <x:v>Sauvegarde avant bascule</x:v>
      </x:c>
      <x:c r="F36" s="82" t="str">
        <x:v>Un point de restauration daté couvre les données, fichiers et configurations définis dans le plan de mise en ligne.</x:v>
      </x:c>
      <x:c r="G36" s="82" t="str">
        <x:v>Journal de sauvegarde et périmètre couvert.</x:v>
      </x:c>
      <x:c r="H36" s="82" t="str"/>
      <x:c r="I36" s="82" t="str"/>
      <x:c r="J36" s="82" t="str"/>
      <x:c r="K36" s="81" t="str">
        <x:v>Critique</x:v>
      </x:c>
      <x:c r="L36" s="81" t="str">
        <x:v>Non testé</x:v>
      </x:c>
      <x:c r="M36" s="81" t="str">
        <x:v>Oui</x:v>
      </x:c>
      <x:c r="N36" s="81" t="str">
        <x:f>IF(L36="Réussi","OK",IF(L36="Non applicable","JUSTIFIER",IF(AND(OR(L36="Échoué",L36="Non testé"),M36="Oui"),"NO-GO",IF(AND(OR(L36="Échoué",L36="Non testé"),M36="Conditionnel"),"ARBITRAGE",IF(L36="Échoué","RÉSERVE",IF(L36="Non testé","À TESTER",""))))))</x:f>
        <x:v>NO-GO</x:v>
      </x:c>
      <x:c r="O36" s="82" t="str"/>
      <x:c r="P36" s="82" t="str"/>
      <x:c r="Q36" s="83"/>
      <x:c r="R36" s="83"/>
    </x:row>
    <x:row r="37" ht="54" customHeight="1">
      <x:c r="A37" s="81" t="str">
        <x:v>SD-12</x:v>
      </x:c>
      <x:c r="B37" s="81" t="str">
        <x:v>Sécurité, données et reprise</x:v>
      </x:c>
      <x:c r="C37" s="82" t="str">
        <x:v>Sécurité, données, consentement et reprise</x:v>
      </x:c>
      <x:c r="D37" s="82" t="str">
        <x:v>Restauration</x:v>
      </x:c>
      <x:c r="E37" s="82" t="str">
        <x:v>Test de restauration</x:v>
      </x:c>
      <x:c r="F37" s="82" t="str">
        <x:v>Le scénario convenu est restauré dans le délai prévu et l’intégrité du périmètre est contrôlée après restauration.</x:v>
      </x:c>
      <x:c r="G37" s="82" t="str">
        <x:v>Journal du test, durée, écarts et contre-vérification.</x:v>
      </x:c>
      <x:c r="H37" s="82" t="str"/>
      <x:c r="I37" s="82" t="str"/>
      <x:c r="J37" s="82" t="str"/>
      <x:c r="K37" s="81" t="str">
        <x:v>Critique</x:v>
      </x:c>
      <x:c r="L37" s="81" t="str">
        <x:v>Non testé</x:v>
      </x:c>
      <x:c r="M37" s="81" t="str">
        <x:v>Oui</x:v>
      </x:c>
      <x:c r="N37" s="81" t="str">
        <x:f>IF(L37="Réussi","OK",IF(L37="Non applicable","JUSTIFIER",IF(AND(OR(L37="Échoué",L37="Non testé"),M37="Oui"),"NO-GO",IF(AND(OR(L37="Échoué",L37="Non testé"),M37="Conditionnel"),"ARBITRAGE",IF(L37="Échoué","RÉSERVE",IF(L37="Non testé","À TESTER",""))))))</x:f>
        <x:v>NO-GO</x:v>
      </x:c>
      <x:c r="O37" s="82" t="str"/>
      <x:c r="P37" s="82" t="str"/>
      <x:c r="Q37" s="83"/>
      <x:c r="R37" s="83"/>
    </x:row>
    <x:row r="38" ht="54" customHeight="1">
      <x:c r="A38" s="81" t="str">
        <x:v>SD-13</x:v>
      </x:c>
      <x:c r="B38" s="81" t="str">
        <x:v>Sécurité, données et reprise</x:v>
      </x:c>
      <x:c r="C38" s="82" t="str">
        <x:v>Sécurité, données, consentement et reprise</x:v>
      </x:c>
      <x:c r="D38" s="82" t="str">
        <x:v>Rollback</x:v>
      </x:c>
      <x:c r="E38" s="82" t="str">
        <x:v>Décision et procédure de retour arrière</x:v>
      </x:c>
      <x:c r="F38" s="82" t="str">
        <x:v>Le déclencheur, le décideur, les étapes, la perte de données admise et le canal d’escalade sont connus avant la bascule.</x:v>
      </x:c>
      <x:c r="G38" s="82" t="str">
        <x:v>Plan daté et répétition sur le périmètre convenu.</x:v>
      </x:c>
      <x:c r="H38" s="82" t="str"/>
      <x:c r="I38" s="82" t="str"/>
      <x:c r="J38" s="82" t="str"/>
      <x:c r="K38" s="81" t="str">
        <x:v>Critique</x:v>
      </x:c>
      <x:c r="L38" s="81" t="str">
        <x:v>Non testé</x:v>
      </x:c>
      <x:c r="M38" s="81" t="str">
        <x:v>Oui</x:v>
      </x:c>
      <x:c r="N38" s="81" t="str">
        <x:f>IF(L38="Réussi","OK",IF(L38="Non applicable","JUSTIFIER",IF(AND(OR(L38="Échoué",L38="Non testé"),M38="Oui"),"NO-GO",IF(AND(OR(L38="Échoué",L38="Non testé"),M38="Conditionnel"),"ARBITRAGE",IF(L38="Échoué","RÉSERVE",IF(L38="Non testé","À TESTER",""))))))</x:f>
        <x:v>NO-GO</x:v>
      </x:c>
      <x:c r="O38" s="82" t="str"/>
      <x:c r="P38" s="82" t="str"/>
      <x:c r="Q38" s="83"/>
      <x:c r="R38" s="83"/>
    </x:row>
    <x:row r="39" ht="54" customHeight="1">
      <x:c r="A39" s="81" t="str">
        <x:v>SD-14</x:v>
      </x:c>
      <x:c r="B39" s="81" t="str">
        <x:v>Sécurité, données et reprise</x:v>
      </x:c>
      <x:c r="C39" s="82" t="str">
        <x:v>Performance et observabilité</x:v>
      </x:c>
      <x:c r="D39" s="82" t="str">
        <x:v>Surveillance</x:v>
      </x:c>
      <x:c r="E39" s="82" t="str">
        <x:v>Logs et alertes critiques</x:v>
      </x:c>
      <x:c r="F39" s="82" t="str">
        <x:v>Les erreurs, indisponibilités et événements de sécurité définis produisent une trace exploitable et l’alerte atteint le destinataire prévu.</x:v>
      </x:c>
      <x:c r="G39" s="82" t="str">
        <x:v>Événement de test, log et alerte reçue.</x:v>
      </x:c>
      <x:c r="H39" s="82" t="str"/>
      <x:c r="I39" s="82" t="str"/>
      <x:c r="J39" s="82" t="str"/>
      <x:c r="K39" s="81" t="str">
        <x:v>Majeure</x:v>
      </x:c>
      <x:c r="L39" s="81" t="str">
        <x:v>Non testé</x:v>
      </x:c>
      <x:c r="M39" s="81" t="str">
        <x:v>Conditionnel</x:v>
      </x:c>
      <x:c r="N39" s="81" t="str">
        <x:f>IF(L39="Réussi","OK",IF(L39="Non applicable","JUSTIFIER",IF(AND(OR(L39="Échoué",L39="Non testé"),M39="Oui"),"NO-GO",IF(AND(OR(L39="Échoué",L39="Non testé"),M39="Conditionnel"),"ARBITRAGE",IF(L39="Échoué","RÉSERVE",IF(L39="Non testé","À TESTER",""))))))</x:f>
        <x:v>ARBITRAGE</x:v>
      </x:c>
      <x:c r="O39" s="82" t="str"/>
      <x:c r="P39" s="82" t="str"/>
      <x:c r="Q39" s="83"/>
      <x:c r="R39" s="83"/>
    </x:row>
    <x:row r="40" ht="54" customHeight="1">
      <x:c r="A40" s="81" t="str">
        <x:v>SD-15</x:v>
      </x:c>
      <x:c r="B40" s="81" t="str">
        <x:v>Sécurité, données et reprise</x:v>
      </x:c>
      <x:c r="C40" s="82" t="str">
        <x:v>Sécurité, données, consentement et reprise</x:v>
      </x:c>
      <x:c r="D40" s="82" t="str">
        <x:v>Fichiers</x:v>
      </x:c>
      <x:c r="E40" s="82" t="str">
        <x:v>Téléversements utilisateurs</x:v>
      </x:c>
      <x:c r="F40" s="82" t="str">
        <x:v>Lorsque des fichiers sont acceptés, extensions, tailles, noms, stockage, accès et rejets suivent les règles validées.</x:v>
      </x:c>
      <x:c r="G40" s="82" t="str">
        <x:v>Corpus de fichiers autorisés et refusés.</x:v>
      </x:c>
      <x:c r="H40" s="82" t="str"/>
      <x:c r="I40" s="82" t="str"/>
      <x:c r="J40" s="82" t="str"/>
      <x:c r="K40" s="81" t="str">
        <x:v>Critique</x:v>
      </x:c>
      <x:c r="L40" s="81" t="str">
        <x:v>Non testé</x:v>
      </x:c>
      <x:c r="M40" s="81" t="str">
        <x:v>Conditionnel</x:v>
      </x:c>
      <x:c r="N40" s="81" t="str">
        <x:f>IF(L40="Réussi","OK",IF(L40="Non applicable","JUSTIFIER",IF(AND(OR(L40="Échoué",L40="Non testé"),M40="Oui"),"NO-GO",IF(AND(OR(L40="Échoué",L40="Non testé"),M40="Conditionnel"),"ARBITRAGE",IF(L40="Échoué","RÉSERVE",IF(L40="Non testé","À TESTER",""))))))</x:f>
        <x:v>ARBITRAGE</x:v>
      </x:c>
      <x:c r="O40" s="82" t="str"/>
      <x:c r="P40" s="82" t="str"/>
      <x:c r="Q40" s="83"/>
      <x:c r="R40" s="83"/>
    </x:row>
    <x:row r="41" ht="54" customHeight="1">
      <x:c r="A41" s="81" t="str">
        <x:v>SD-16</x:v>
      </x:c>
      <x:c r="B41" s="81" t="str">
        <x:v>Sécurité, données et reprise</x:v>
      </x:c>
      <x:c r="C41" s="82" t="str">
        <x:v>Sécurité, données, consentement et reprise</x:v>
      </x:c>
      <x:c r="D41" s="82" t="str">
        <x:v>Propriété</x:v>
      </x:c>
      <x:c r="E41" s="82" t="str">
        <x:v>Domaines, dépôts, comptes et données</x:v>
      </x:c>
      <x:c r="F41" s="82" t="str">
        <x:v>Les actifs prévus sont détenus ou transférables, et les accès de récupération sont contrôlés par les personnes autorisées.</x:v>
      </x:c>
      <x:c r="G41" s="82" t="str">
        <x:v>Inventaire signé et tests d’accès ciblés.</x:v>
      </x:c>
      <x:c r="H41" s="82" t="str"/>
      <x:c r="I41" s="82" t="str"/>
      <x:c r="J41" s="82" t="str"/>
      <x:c r="K41" s="81" t="str">
        <x:v>Critique</x:v>
      </x:c>
      <x:c r="L41" s="81" t="str">
        <x:v>Non testé</x:v>
      </x:c>
      <x:c r="M41" s="81" t="str">
        <x:v>Oui</x:v>
      </x:c>
      <x:c r="N41" s="81" t="str">
        <x:f>IF(L41="Réussi","OK",IF(L41="Non applicable","JUSTIFIER",IF(AND(OR(L41="Échoué",L41="Non testé"),M41="Oui"),"NO-GO",IF(AND(OR(L41="Échoué",L41="Non testé"),M41="Conditionnel"),"ARBITRAGE",IF(L41="Échoué","RÉSERVE",IF(L41="Non testé","À TESTER",""))))))</x:f>
        <x:v>NO-GO</x:v>
      </x:c>
      <x:c r="O41" s="82" t="str"/>
      <x:c r="P41" s="82" t="str"/>
      <x:c r="Q41" s="83"/>
      <x:c r="R41" s="83"/>
    </x:row>
    <x:row r="42" ht="54" customHeight="1">
      <x:c r="A42" s="81" t="str">
        <x:v>AP-01</x:v>
      </x:c>
      <x:c r="B42" s="81" t="str">
        <x:v>Accès public et découvrabilité</x:v>
      </x:c>
      <x:c r="C42" s="82" t="str">
        <x:v>SEO, GEO et accès public</x:v>
      </x:c>
      <x:c r="D42" s="82" t="str">
        <x:v>Migration</x:v>
      </x:c>
      <x:c r="E42" s="82" t="str">
        <x:v>Décision pour chaque URL critique</x:v>
      </x:c>
      <x:c r="F42" s="82" t="str">
        <x:v>Chaque ancienne URL critique est maintenue, redirigée directement, consolidée ou supprimée selon la matrice validée.</x:v>
      </x:c>
      <x:c r="G42" s="82" t="str">
        <x:v>Matrice approuvée et crawl post-bascule.</x:v>
      </x:c>
      <x:c r="H42" s="82" t="str"/>
      <x:c r="I42" s="82" t="str"/>
      <x:c r="J42" s="82" t="str"/>
      <x:c r="K42" s="81" t="str">
        <x:v>Critique</x:v>
      </x:c>
      <x:c r="L42" s="81" t="str">
        <x:v>Non testé</x:v>
      </x:c>
      <x:c r="M42" s="81" t="str">
        <x:v>Oui</x:v>
      </x:c>
      <x:c r="N42" s="81" t="str">
        <x:f>IF(L42="Réussi","OK",IF(L42="Non applicable","JUSTIFIER",IF(AND(OR(L42="Échoué",L42="Non testé"),M42="Oui"),"NO-GO",IF(AND(OR(L42="Échoué",L42="Non testé"),M42="Conditionnel"),"ARBITRAGE",IF(L42="Échoué","RÉSERVE",IF(L42="Non testé","À TESTER",""))))))</x:f>
        <x:v>NO-GO</x:v>
      </x:c>
      <x:c r="O42" s="82" t="str"/>
      <x:c r="P42" s="82" t="str"/>
      <x:c r="Q42" s="83"/>
      <x:c r="R42" s="83"/>
    </x:row>
    <x:row r="43" ht="54" customHeight="1">
      <x:c r="A43" s="81" t="str">
        <x:v>AP-02</x:v>
      </x:c>
      <x:c r="B43" s="81" t="str">
        <x:v>Accès public et découvrabilité</x:v>
      </x:c>
      <x:c r="C43" s="82" t="str">
        <x:v>SEO, GEO et accès public</x:v>
      </x:c>
      <x:c r="D43" s="82" t="str">
        <x:v>Migration</x:v>
      </x:c>
      <x:c r="E43" s="82" t="str">
        <x:v>Absence de chaînes et boucles</x:v>
      </x:c>
      <x:c r="F43" s="82" t="str">
        <x:v>Les redirections critiques atteignent la destination finale sans boucle ni chaîne évitable.</x:v>
      </x:c>
      <x:c r="G43" s="82" t="str">
        <x:v>Crawl avec nombre de sauts et URL finale.</x:v>
      </x:c>
      <x:c r="H43" s="82" t="str"/>
      <x:c r="I43" s="82" t="str"/>
      <x:c r="J43" s="82" t="str"/>
      <x:c r="K43" s="81" t="str">
        <x:v>Critique</x:v>
      </x:c>
      <x:c r="L43" s="81" t="str">
        <x:v>Non testé</x:v>
      </x:c>
      <x:c r="M43" s="81" t="str">
        <x:v>Oui</x:v>
      </x:c>
      <x:c r="N43" s="81" t="str">
        <x:f>IF(L43="Réussi","OK",IF(L43="Non applicable","JUSTIFIER",IF(AND(OR(L43="Échoué",L43="Non testé"),M43="Oui"),"NO-GO",IF(AND(OR(L43="Échoué",L43="Non testé"),M43="Conditionnel"),"ARBITRAGE",IF(L43="Échoué","RÉSERVE",IF(L43="Non testé","À TESTER",""))))))</x:f>
        <x:v>NO-GO</x:v>
      </x:c>
      <x:c r="O43" s="82" t="str"/>
      <x:c r="P43" s="82" t="str"/>
      <x:c r="Q43" s="83"/>
      <x:c r="R43" s="83"/>
    </x:row>
    <x:row r="44" ht="54" customHeight="1">
      <x:c r="A44" s="81" t="str">
        <x:v>AP-03</x:v>
      </x:c>
      <x:c r="B44" s="81" t="str">
        <x:v>Accès public et découvrabilité</x:v>
      </x:c>
      <x:c r="C44" s="82" t="str">
        <x:v>SEO, GEO et accès public</x:v>
      </x:c>
      <x:c r="D44" s="82" t="str">
        <x:v>Migration</x:v>
      </x:c>
      <x:c r="E44" s="82" t="str">
        <x:v>Suppressions correctes</x:v>
      </x:c>
      <x:c r="F44" s="82" t="str">
        <x:v>Les contenus sans équivalent renvoient le statut décidé et ne sont pas redirigés artificiellement vers une page sans rapport.</x:v>
      </x:c>
      <x:c r="G44" s="82" t="str">
        <x:v>Matrice, statut HTTP et contrôle éditorial.</x:v>
      </x:c>
      <x:c r="H44" s="82" t="str"/>
      <x:c r="I44" s="82" t="str"/>
      <x:c r="J44" s="82" t="str"/>
      <x:c r="K44" s="81" t="str">
        <x:v>Majeure</x:v>
      </x:c>
      <x:c r="L44" s="81" t="str">
        <x:v>Non testé</x:v>
      </x:c>
      <x:c r="M44" s="81" t="str">
        <x:v>Conditionnel</x:v>
      </x:c>
      <x:c r="N44" s="81" t="str">
        <x:f>IF(L44="Réussi","OK",IF(L44="Non applicable","JUSTIFIER",IF(AND(OR(L44="Échoué",L44="Non testé"),M44="Oui"),"NO-GO",IF(AND(OR(L44="Échoué",L44="Non testé"),M44="Conditionnel"),"ARBITRAGE",IF(L44="Échoué","RÉSERVE",IF(L44="Non testé","À TESTER",""))))))</x:f>
        <x:v>ARBITRAGE</x:v>
      </x:c>
      <x:c r="O44" s="82" t="str"/>
      <x:c r="P44" s="82" t="str"/>
      <x:c r="Q44" s="83"/>
      <x:c r="R44" s="83"/>
    </x:row>
    <x:row r="45" ht="54" customHeight="1">
      <x:c r="A45" s="81" t="str">
        <x:v>AP-04</x:v>
      </x:c>
      <x:c r="B45" s="81" t="str">
        <x:v>Accès public et découvrabilité</x:v>
      </x:c>
      <x:c r="C45" s="82" t="str">
        <x:v>SEO, GEO et accès public</x:v>
      </x:c>
      <x:c r="D45" s="82" t="str">
        <x:v>Indexabilité</x:v>
      </x:c>
      <x:c r="E45" s="82" t="str">
        <x:v>Codes HTTP et canonicals</x:v>
      </x:c>
      <x:c r="F45" s="82" t="str">
        <x:v>Les pages à indexer répondent en 200 et exposent la canonique finale attendue ; les variantes suivent la politique décidée.</x:v>
      </x:c>
      <x:c r="G45" s="82" t="str">
        <x:v>HTML final, en-têtes et export des canonicals.</x:v>
      </x:c>
      <x:c r="H45" s="82" t="str"/>
      <x:c r="I45" s="82" t="str"/>
      <x:c r="J45" s="82" t="str"/>
      <x:c r="K45" s="81" t="str">
        <x:v>Critique</x:v>
      </x:c>
      <x:c r="L45" s="81" t="str">
        <x:v>Non testé</x:v>
      </x:c>
      <x:c r="M45" s="81" t="str">
        <x:v>Oui</x:v>
      </x:c>
      <x:c r="N45" s="81" t="str">
        <x:f>IF(L45="Réussi","OK",IF(L45="Non applicable","JUSTIFIER",IF(AND(OR(L45="Échoué",L45="Non testé"),M45="Oui"),"NO-GO",IF(AND(OR(L45="Échoué",L45="Non testé"),M45="Conditionnel"),"ARBITRAGE",IF(L45="Échoué","RÉSERVE",IF(L45="Non testé","À TESTER",""))))))</x:f>
        <x:v>NO-GO</x:v>
      </x:c>
      <x:c r="O45" s="82" t="str"/>
      <x:c r="P45" s="82" t="str"/>
      <x:c r="Q45" s="83"/>
      <x:c r="R45" s="83"/>
    </x:row>
    <x:row r="46" ht="54" customHeight="1">
      <x:c r="A46" s="81" t="str">
        <x:v>AP-05</x:v>
      </x:c>
      <x:c r="B46" s="81" t="str">
        <x:v>Accès public et découvrabilité</x:v>
      </x:c>
      <x:c r="C46" s="82" t="str">
        <x:v>SEO, GEO et accès public</x:v>
      </x:c>
      <x:c r="D46" s="82" t="str">
        <x:v>Indexabilité</x:v>
      </x:c>
      <x:c r="E46" s="82" t="str">
        <x:v>Absence de blocage de préproduction</x:v>
      </x:c>
      <x:c r="F46" s="82" t="str">
        <x:v>Les pages publiques ne conservent ni noindex, ni authentification, ni blocage robots ou pare-feu hérité de la préproduction.</x:v>
      </x:c>
      <x:c r="G46" s="82" t="str">
        <x:v>HTML final et requêtes par user-agent.</x:v>
      </x:c>
      <x:c r="H46" s="82" t="str"/>
      <x:c r="I46" s="82" t="str"/>
      <x:c r="J46" s="82" t="str"/>
      <x:c r="K46" s="81" t="str">
        <x:v>Critique</x:v>
      </x:c>
      <x:c r="L46" s="81" t="str">
        <x:v>Non testé</x:v>
      </x:c>
      <x:c r="M46" s="81" t="str">
        <x:v>Oui</x:v>
      </x:c>
      <x:c r="N46" s="81" t="str">
        <x:f>IF(L46="Réussi","OK",IF(L46="Non applicable","JUSTIFIER",IF(AND(OR(L46="Échoué",L46="Non testé"),M46="Oui"),"NO-GO",IF(AND(OR(L46="Échoué",L46="Non testé"),M46="Conditionnel"),"ARBITRAGE",IF(L46="Échoué","RÉSERVE",IF(L46="Non testé","À TESTER",""))))))</x:f>
        <x:v>NO-GO</x:v>
      </x:c>
      <x:c r="O46" s="82" t="str"/>
      <x:c r="P46" s="82" t="str"/>
      <x:c r="Q46" s="83"/>
      <x:c r="R46" s="83"/>
    </x:row>
    <x:row r="47" ht="54" customHeight="1">
      <x:c r="A47" s="81" t="str">
        <x:v>AP-06</x:v>
      </x:c>
      <x:c r="B47" s="81" t="str">
        <x:v>Accès public et découvrabilité</x:v>
      </x:c>
      <x:c r="C47" s="82" t="str">
        <x:v>SEO, GEO et accès public</x:v>
      </x:c>
      <x:c r="D47" s="82" t="str">
        <x:v>Exploration</x:v>
      </x:c>
      <x:c r="E47" s="82" t="str">
        <x:v>robots.txt final</x:v>
      </x:c>
      <x:c r="F47" s="82" t="str">
        <x:v>Le fichier robots.txt répond sur le domaine final, référence les sitemaps attendus et applique la politique validée.</x:v>
      </x:c>
      <x:c r="G47" s="82" t="str">
        <x:v>Contenu daté et réponse HTTP.</x:v>
      </x:c>
      <x:c r="H47" s="82" t="str"/>
      <x:c r="I47" s="82" t="str"/>
      <x:c r="J47" s="82" t="str"/>
      <x:c r="K47" s="81" t="str">
        <x:v>Critique</x:v>
      </x:c>
      <x:c r="L47" s="81" t="str">
        <x:v>Non testé</x:v>
      </x:c>
      <x:c r="M47" s="81" t="str">
        <x:v>Oui</x:v>
      </x:c>
      <x:c r="N47" s="81" t="str">
        <x:f>IF(L47="Réussi","OK",IF(L47="Non applicable","JUSTIFIER",IF(AND(OR(L47="Échoué",L47="Non testé"),M47="Oui"),"NO-GO",IF(AND(OR(L47="Échoué",L47="Non testé"),M47="Conditionnel"),"ARBITRAGE",IF(L47="Échoué","RÉSERVE",IF(L47="Non testé","À TESTER",""))))))</x:f>
        <x:v>NO-GO</x:v>
      </x:c>
      <x:c r="O47" s="82" t="str"/>
      <x:c r="P47" s="82" t="str"/>
      <x:c r="Q47" s="83"/>
      <x:c r="R47" s="83"/>
    </x:row>
    <x:row r="48" ht="54" customHeight="1">
      <x:c r="A48" s="81" t="str">
        <x:v>AP-07</x:v>
      </x:c>
      <x:c r="B48" s="81" t="str">
        <x:v>Accès public et découvrabilité</x:v>
      </x:c>
      <x:c r="C48" s="82" t="str">
        <x:v>SEO, GEO et accès public</x:v>
      </x:c>
      <x:c r="D48" s="82" t="str">
        <x:v>Exploration</x:v>
      </x:c>
      <x:c r="E48" s="82" t="str">
        <x:v>Googlebot et Bingbot</x:v>
      </x:c>
      <x:c r="F48" s="82" t="str">
        <x:v>Les pages publiques prévues sont accessibles aux robots autorisés jusqu’à la réponse finale, CDN et pare-feu compris.</x:v>
      </x:c>
      <x:c r="G48" s="82" t="str">
        <x:v>Requêtes avec user-agent et réponses finales.</x:v>
      </x:c>
      <x:c r="H48" s="82" t="str"/>
      <x:c r="I48" s="82" t="str"/>
      <x:c r="J48" s="82" t="str"/>
      <x:c r="K48" s="81" t="str">
        <x:v>Critique</x:v>
      </x:c>
      <x:c r="L48" s="81" t="str">
        <x:v>Non testé</x:v>
      </x:c>
      <x:c r="M48" s="81" t="str">
        <x:v>Oui</x:v>
      </x:c>
      <x:c r="N48" s="81" t="str">
        <x:f>IF(L48="Réussi","OK",IF(L48="Non applicable","JUSTIFIER",IF(AND(OR(L48="Échoué",L48="Non testé"),M48="Oui"),"NO-GO",IF(AND(OR(L48="Échoué",L48="Non testé"),M48="Conditionnel"),"ARBITRAGE",IF(L48="Échoué","RÉSERVE",IF(L48="Non testé","À TESTER",""))))))</x:f>
        <x:v>NO-GO</x:v>
      </x:c>
      <x:c r="O48" s="82" t="str"/>
      <x:c r="P48" s="82" t="str"/>
      <x:c r="Q48" s="83"/>
      <x:c r="R48" s="83"/>
    </x:row>
    <x:row r="49" ht="54" customHeight="1">
      <x:c r="A49" s="81" t="str">
        <x:v>AP-08</x:v>
      </x:c>
      <x:c r="B49" s="81" t="str">
        <x:v>Accès public et découvrabilité</x:v>
      </x:c>
      <x:c r="C49" s="82" t="str">
        <x:v>SEO, GEO et accès public</x:v>
      </x:c>
      <x:c r="D49" s="82" t="str">
        <x:v>Exploration</x:v>
      </x:c>
      <x:c r="E49" s="82" t="str">
        <x:v>OAI-SearchBot</x:v>
      </x:c>
      <x:c r="F49" s="82" t="str">
        <x:v>OAI-SearchBot reçoit la politique et les réponses décidées pour les contenus publics, sans garantie de citation dans ChatGPT.</x:v>
      </x:c>
      <x:c r="G49" s="82" t="str">
        <x:v>Requête avec user-agent complet et réponse finale.</x:v>
      </x:c>
      <x:c r="H49" s="82" t="str"/>
      <x:c r="I49" s="82" t="str"/>
      <x:c r="J49" s="82" t="str"/>
      <x:c r="K49" s="81" t="str">
        <x:v>Majeure</x:v>
      </x:c>
      <x:c r="L49" s="81" t="str">
        <x:v>Non testé</x:v>
      </x:c>
      <x:c r="M49" s="81" t="str">
        <x:v>Conditionnel</x:v>
      </x:c>
      <x:c r="N49" s="81" t="str">
        <x:f>IF(L49="Réussi","OK",IF(L49="Non applicable","JUSTIFIER",IF(AND(OR(L49="Échoué",L49="Non testé"),M49="Oui"),"NO-GO",IF(AND(OR(L49="Échoué",L49="Non testé"),M49="Conditionnel"),"ARBITRAGE",IF(L49="Échoué","RÉSERVE",IF(L49="Non testé","À TESTER",""))))))</x:f>
        <x:v>ARBITRAGE</x:v>
      </x:c>
      <x:c r="O49" s="82" t="str"/>
      <x:c r="P49" s="82" t="str"/>
      <x:c r="Q49" s="83"/>
      <x:c r="R49" s="83"/>
    </x:row>
    <x:row r="50" ht="54" customHeight="1">
      <x:c r="A50" s="81" t="str">
        <x:v>AP-09</x:v>
      </x:c>
      <x:c r="B50" s="81" t="str">
        <x:v>Accès public et découvrabilité</x:v>
      </x:c>
      <x:c r="C50" s="82" t="str">
        <x:v>SEO, GEO et accès public</x:v>
      </x:c>
      <x:c r="D50" s="82" t="str">
        <x:v>Sitemaps</x:v>
      </x:c>
      <x:c r="E50" s="82" t="str">
        <x:v>URLs canoniques et lastmod</x:v>
      </x:c>
      <x:c r="F50" s="82" t="str">
        <x:v>Les sitemaps publics contiennent les URL canoniques attendues et des dates de modification cohérentes avec les contenus.</x:v>
      </x:c>
      <x:c r="G50" s="82" t="str">
        <x:v>XML final, réponse HTTP et échantillon rapproché de la matrice.</x:v>
      </x:c>
      <x:c r="H50" s="82" t="str"/>
      <x:c r="I50" s="82" t="str"/>
      <x:c r="J50" s="82" t="str"/>
      <x:c r="K50" s="81" t="str">
        <x:v>Majeure</x:v>
      </x:c>
      <x:c r="L50" s="81" t="str">
        <x:v>Non testé</x:v>
      </x:c>
      <x:c r="M50" s="81" t="str">
        <x:v>Conditionnel</x:v>
      </x:c>
      <x:c r="N50" s="81" t="str">
        <x:f>IF(L50="Réussi","OK",IF(L50="Non applicable","JUSTIFIER",IF(AND(OR(L50="Échoué",L50="Non testé"),M50="Oui"),"NO-GO",IF(AND(OR(L50="Échoué",L50="Non testé"),M50="Conditionnel"),"ARBITRAGE",IF(L50="Échoué","RÉSERVE",IF(L50="Non testé","À TESTER",""))))))</x:f>
        <x:v>ARBITRAGE</x:v>
      </x:c>
      <x:c r="O50" s="82" t="str"/>
      <x:c r="P50" s="82" t="str"/>
      <x:c r="Q50" s="83"/>
      <x:c r="R50" s="83"/>
    </x:row>
    <x:row r="51" ht="54" customHeight="1">
      <x:c r="A51" s="81" t="str">
        <x:v>AP-10</x:v>
      </x:c>
      <x:c r="B51" s="81" t="str">
        <x:v>Accès public et découvrabilité</x:v>
      </x:c>
      <x:c r="C51" s="82" t="str">
        <x:v>SEO, GEO et accès public</x:v>
      </x:c>
      <x:c r="D51" s="82" t="str">
        <x:v>Liens internes</x:v>
      </x:c>
      <x:c r="E51" s="82" t="str">
        <x:v>Liens vers les nouvelles URL</x:v>
      </x:c>
      <x:c r="F51" s="82" t="str">
        <x:v>Les liens internes du nouveau site ciblent directement les destinations finales et n’utilisent pas les anciennes URL critiques.</x:v>
      </x:c>
      <x:c r="G51" s="82" t="str">
        <x:v>Crawl des liens entrants internes.</x:v>
      </x:c>
      <x:c r="H51" s="82" t="str"/>
      <x:c r="I51" s="82" t="str"/>
      <x:c r="J51" s="82" t="str"/>
      <x:c r="K51" s="81" t="str">
        <x:v>Majeure</x:v>
      </x:c>
      <x:c r="L51" s="81" t="str">
        <x:v>Non testé</x:v>
      </x:c>
      <x:c r="M51" s="81" t="str">
        <x:v>Conditionnel</x:v>
      </x:c>
      <x:c r="N51" s="81" t="str">
        <x:f>IF(L51="Réussi","OK",IF(L51="Non applicable","JUSTIFIER",IF(AND(OR(L51="Échoué",L51="Non testé"),M51="Oui"),"NO-GO",IF(AND(OR(L51="Échoué",L51="Non testé"),M51="Conditionnel"),"ARBITRAGE",IF(L51="Échoué","RÉSERVE",IF(L51="Non testé","À TESTER",""))))))</x:f>
        <x:v>ARBITRAGE</x:v>
      </x:c>
      <x:c r="O51" s="82" t="str"/>
      <x:c r="P51" s="82" t="str"/>
      <x:c r="Q51" s="83"/>
      <x:c r="R51" s="83"/>
    </x:row>
    <x:row r="52" ht="54" customHeight="1">
      <x:c r="A52" s="81" t="str">
        <x:v>AP-11</x:v>
      </x:c>
      <x:c r="B52" s="81" t="str">
        <x:v>Accès public et découvrabilité</x:v>
      </x:c>
      <x:c r="C52" s="82" t="str">
        <x:v>SEO, GEO et accès public</x:v>
      </x:c>
      <x:c r="D52" s="82" t="str">
        <x:v>International</x:v>
      </x:c>
      <x:c r="E52" s="82" t="str">
        <x:v>hreflang et langues</x:v>
      </x:c>
      <x:c r="F52" s="82" t="str">
        <x:v>Chaque page multilingue expose les variantes, codes langue, réciprocité et x-default convenus sans URL cassée.</x:v>
      </x:c>
      <x:c r="G52" s="82" t="str">
        <x:v>Extraction hreflang et contrôle d’échantillon.</x:v>
      </x:c>
      <x:c r="H52" s="82" t="str"/>
      <x:c r="I52" s="82" t="str"/>
      <x:c r="J52" s="82" t="str"/>
      <x:c r="K52" s="81" t="str">
        <x:v>Majeure</x:v>
      </x:c>
      <x:c r="L52" s="81" t="str">
        <x:v>Non testé</x:v>
      </x:c>
      <x:c r="M52" s="81" t="str">
        <x:v>Conditionnel</x:v>
      </x:c>
      <x:c r="N52" s="81" t="str">
        <x:f>IF(L52="Réussi","OK",IF(L52="Non applicable","JUSTIFIER",IF(AND(OR(L52="Échoué",L52="Non testé"),M52="Oui"),"NO-GO",IF(AND(OR(L52="Échoué",L52="Non testé"),M52="Conditionnel"),"ARBITRAGE",IF(L52="Échoué","RÉSERVE",IF(L52="Non testé","À TESTER",""))))))</x:f>
        <x:v>ARBITRAGE</x:v>
      </x:c>
      <x:c r="O52" s="82" t="str"/>
      <x:c r="P52" s="82" t="str"/>
      <x:c r="Q52" s="83"/>
      <x:c r="R52" s="83"/>
    </x:row>
    <x:row r="53" ht="54" customHeight="1">
      <x:c r="A53" s="81" t="str">
        <x:v>AP-12</x:v>
      </x:c>
      <x:c r="B53" s="81" t="str">
        <x:v>Accès public et découvrabilité</x:v>
      </x:c>
      <x:c r="C53" s="82" t="str">
        <x:v>SEO, GEO et accès public</x:v>
      </x:c>
      <x:c r="D53" s="82" t="str">
        <x:v>Métadonnées</x:v>
      </x:c>
      <x:c r="E53" s="82" t="str">
        <x:v>Title, description, H1 et langue</x:v>
      </x:c>
      <x:c r="F53" s="82" t="str">
        <x:v>Les pages critiques possèdent les métadonnées, le H1 unique et la langue attendus, cohérents avec le contenu visible.</x:v>
      </x:c>
      <x:c r="G53" s="82" t="str">
        <x:v>Extraction HTML et contrôle éditorial.</x:v>
      </x:c>
      <x:c r="H53" s="82" t="str"/>
      <x:c r="I53" s="82" t="str"/>
      <x:c r="J53" s="82" t="str"/>
      <x:c r="K53" s="81" t="str">
        <x:v>Majeure</x:v>
      </x:c>
      <x:c r="L53" s="81" t="str">
        <x:v>Non testé</x:v>
      </x:c>
      <x:c r="M53" s="81" t="str">
        <x:v>Conditionnel</x:v>
      </x:c>
      <x:c r="N53" s="81" t="str">
        <x:f>IF(L53="Réussi","OK",IF(L53="Non applicable","JUSTIFIER",IF(AND(OR(L53="Échoué",L53="Non testé"),M53="Oui"),"NO-GO",IF(AND(OR(L53="Échoué",L53="Non testé"),M53="Conditionnel"),"ARBITRAGE",IF(L53="Échoué","RÉSERVE",IF(L53="Non testé","À TESTER",""))))))</x:f>
        <x:v>ARBITRAGE</x:v>
      </x:c>
      <x:c r="O53" s="82" t="str"/>
      <x:c r="P53" s="82" t="str"/>
      <x:c r="Q53" s="83"/>
      <x:c r="R53" s="83"/>
    </x:row>
    <x:row r="54" ht="54" customHeight="1">
      <x:c r="A54" s="81" t="str">
        <x:v>AP-13</x:v>
      </x:c>
      <x:c r="B54" s="81" t="str">
        <x:v>Accès public et découvrabilité</x:v>
      </x:c>
      <x:c r="C54" s="82" t="str">
        <x:v>SEO, GEO et accès public</x:v>
      </x:c>
      <x:c r="D54" s="82" t="str">
        <x:v>Données structurées</x:v>
      </x:c>
      <x:c r="E54" s="82" t="str">
        <x:v>JSON-LD valide et cohérent</x:v>
      </x:c>
      <x:c r="F54" s="82" t="str">
        <x:v>Le graphe est syntaxiquement valide, cohérent avec le contenu visible et ne référence pas de ressource absente.</x:v>
      </x:c>
      <x:c r="G54" s="82" t="str">
        <x:v>JSON extrait, validation et contrôle humain.</x:v>
      </x:c>
      <x:c r="H54" s="82" t="str"/>
      <x:c r="I54" s="82" t="str"/>
      <x:c r="J54" s="82" t="str"/>
      <x:c r="K54" s="81" t="str">
        <x:v>Majeure</x:v>
      </x:c>
      <x:c r="L54" s="81" t="str">
        <x:v>Non testé</x:v>
      </x:c>
      <x:c r="M54" s="81" t="str">
        <x:v>Conditionnel</x:v>
      </x:c>
      <x:c r="N54" s="81" t="str">
        <x:f>IF(L54="Réussi","OK",IF(L54="Non applicable","JUSTIFIER",IF(AND(OR(L54="Échoué",L54="Non testé"),M54="Oui"),"NO-GO",IF(AND(OR(L54="Échoué",L54="Non testé"),M54="Conditionnel"),"ARBITRAGE",IF(L54="Échoué","RÉSERVE",IF(L54="Non testé","À TESTER",""))))))</x:f>
        <x:v>ARBITRAGE</x:v>
      </x:c>
      <x:c r="O54" s="82" t="str"/>
      <x:c r="P54" s="82" t="str"/>
      <x:c r="Q54" s="83"/>
      <x:c r="R54" s="83"/>
    </x:row>
    <x:row r="55" ht="54" customHeight="1">
      <x:c r="A55" s="81" t="str">
        <x:v>AP-14</x:v>
      </x:c>
      <x:c r="B55" s="81" t="str">
        <x:v>Accès public et découvrabilité</x:v>
      </x:c>
      <x:c r="C55" s="82" t="str">
        <x:v>SEO, GEO et accès public</x:v>
      </x:c>
      <x:c r="D55" s="82" t="str">
        <x:v>Partage</x:v>
      </x:c>
      <x:c r="E55" s="82" t="str">
        <x:v>Open Graph et image sociale</x:v>
      </x:c>
      <x:c r="F55" s="82" t="str">
        <x:v>Titre, description, URL et image de partage ciblent les ressources finales et produisent un aperçu exploitable.</x:v>
      </x:c>
      <x:c r="G55" s="82" t="str">
        <x:v>Extraction des balises et aperçu sur les outils ciblés.</x:v>
      </x:c>
      <x:c r="H55" s="82" t="str"/>
      <x:c r="I55" s="82" t="str"/>
      <x:c r="J55" s="82" t="str"/>
      <x:c r="K55" s="81" t="str">
        <x:v>Mineure</x:v>
      </x:c>
      <x:c r="L55" s="81" t="str">
        <x:v>Non testé</x:v>
      </x:c>
      <x:c r="M55" s="81" t="str">
        <x:v>Non</x:v>
      </x:c>
      <x:c r="N55" s="81" t="str">
        <x:f>IF(L55="Réussi","OK",IF(L55="Non applicable","JUSTIFIER",IF(AND(OR(L55="Échoué",L55="Non testé"),M55="Oui"),"NO-GO",IF(AND(OR(L55="Échoué",L55="Non testé"),M55="Conditionnel"),"ARBITRAGE",IF(L55="Échoué","RÉSERVE",IF(L55="Non testé","À TESTER",""))))))</x:f>
        <x:v>À TESTER</x:v>
      </x:c>
      <x:c r="O55" s="82" t="str"/>
      <x:c r="P55" s="82" t="str"/>
      <x:c r="Q55" s="83"/>
      <x:c r="R55" s="83"/>
    </x:row>
    <x:row r="56" ht="54" customHeight="1">
      <x:c r="A56" s="81" t="str">
        <x:v>AP-15</x:v>
      </x:c>
      <x:c r="B56" s="81" t="str">
        <x:v>Accès public et découvrabilité</x:v>
      </x:c>
      <x:c r="C56" s="82" t="str">
        <x:v>Mesure et attribution</x:v>
      </x:c>
      <x:c r="D56" s="82" t="str">
        <x:v>Mesure</x:v>
      </x:c>
      <x:c r="E56" s="82" t="str">
        <x:v>Événements de conversion</x:v>
      </x:c>
      <x:c r="F56" s="82" t="str">
        <x:v>Les événements convenus remontent une seule fois avec les paramètres attendus et respectent le choix de consentement.</x:v>
      </x:c>
      <x:c r="G56" s="82" t="str">
        <x:v>Débogueur analytics et événement reçu.</x:v>
      </x:c>
      <x:c r="H56" s="82" t="str"/>
      <x:c r="I56" s="82" t="str"/>
      <x:c r="J56" s="82" t="str"/>
      <x:c r="K56" s="81" t="str">
        <x:v>Critique</x:v>
      </x:c>
      <x:c r="L56" s="81" t="str">
        <x:v>Non testé</x:v>
      </x:c>
      <x:c r="M56" s="81" t="str">
        <x:v>Oui</x:v>
      </x:c>
      <x:c r="N56" s="81" t="str">
        <x:f>IF(L56="Réussi","OK",IF(L56="Non applicable","JUSTIFIER",IF(AND(OR(L56="Échoué",L56="Non testé"),M56="Oui"),"NO-GO",IF(AND(OR(L56="Échoué",L56="Non testé"),M56="Conditionnel"),"ARBITRAGE",IF(L56="Échoué","RÉSERVE",IF(L56="Non testé","À TESTER",""))))))</x:f>
        <x:v>NO-GO</x:v>
      </x:c>
      <x:c r="O56" s="82" t="str"/>
      <x:c r="P56" s="82" t="str"/>
      <x:c r="Q56" s="83"/>
      <x:c r="R56" s="83"/>
    </x:row>
    <x:row r="57" ht="54" customHeight="1">
      <x:c r="A57" s="81" t="str">
        <x:v>AP-16</x:v>
      </x:c>
      <x:c r="B57" s="81" t="str">
        <x:v>Accès public et découvrabilité</x:v>
      </x:c>
      <x:c r="C57" s="82" t="str">
        <x:v>Mesure et attribution</x:v>
      </x:c>
      <x:c r="D57" s="82" t="str">
        <x:v>Mesure</x:v>
      </x:c>
      <x:c r="E57" s="82" t="str">
        <x:v>UTM et attribution</x:v>
      </x:c>
      <x:c r="F57" s="82" t="str">
        <x:v>Les redirections et formulaires conservent les paramètres autorisés utiles au plan de mesure sans dupliquer les conversions.</x:v>
      </x:c>
      <x:c r="G57" s="82" t="str">
        <x:v>Scénarios avec URL paramétrée et événement cible.</x:v>
      </x:c>
      <x:c r="H57" s="82" t="str"/>
      <x:c r="I57" s="82" t="str"/>
      <x:c r="J57" s="82" t="str"/>
      <x:c r="K57" s="81" t="str">
        <x:v>Majeure</x:v>
      </x:c>
      <x:c r="L57" s="81" t="str">
        <x:v>Non testé</x:v>
      </x:c>
      <x:c r="M57" s="81" t="str">
        <x:v>Conditionnel</x:v>
      </x:c>
      <x:c r="N57" s="81" t="str">
        <x:f>IF(L57="Réussi","OK",IF(L57="Non applicable","JUSTIFIER",IF(AND(OR(L57="Échoué",L57="Non testé"),M57="Oui"),"NO-GO",IF(AND(OR(L57="Échoué",L57="Non testé"),M57="Conditionnel"),"ARBITRAGE",IF(L57="Échoué","RÉSERVE",IF(L57="Non testé","À TESTER",""))))))</x:f>
        <x:v>ARBITRAGE</x:v>
      </x:c>
      <x:c r="O57" s="82" t="str"/>
      <x:c r="P57" s="82" t="str"/>
      <x:c r="Q57" s="83"/>
      <x:c r="R57" s="83"/>
    </x:row>
    <x:row r="58" ht="54" customHeight="1">
      <x:c r="A58" s="81" t="str">
        <x:v>AP-17</x:v>
      </x:c>
      <x:c r="B58" s="81" t="str">
        <x:v>Accès public et découvrabilité</x:v>
      </x:c>
      <x:c r="C58" s="82" t="str">
        <x:v>SEO, GEO et accès public</x:v>
      </x:c>
      <x:c r="D58" s="82" t="str">
        <x:v>Outils</x:v>
      </x:c>
      <x:c r="E58" s="82" t="str">
        <x:v>Propriétés et accès de suivi</x:v>
      </x:c>
      <x:c r="F58" s="82" t="str">
        <x:v>Les propriétés Search Console, Bing Webmaster Tools et analytics prévues sont accessibles aux personnes responsables.</x:v>
      </x:c>
      <x:c r="G58" s="82" t="str">
        <x:v>Inventaire des propriétés et contrôle d’accès.</x:v>
      </x:c>
      <x:c r="H58" s="82" t="str"/>
      <x:c r="I58" s="82" t="str"/>
      <x:c r="J58" s="82" t="str"/>
      <x:c r="K58" s="81" t="str">
        <x:v>Majeure</x:v>
      </x:c>
      <x:c r="L58" s="81" t="str">
        <x:v>Non testé</x:v>
      </x:c>
      <x:c r="M58" s="81" t="str">
        <x:v>Conditionnel</x:v>
      </x:c>
      <x:c r="N58" s="81" t="str">
        <x:f>IF(L58="Réussi","OK",IF(L58="Non applicable","JUSTIFIER",IF(AND(OR(L58="Échoué",L58="Non testé"),M58="Oui"),"NO-GO",IF(AND(OR(L58="Échoué",L58="Non testé"),M58="Conditionnel"),"ARBITRAGE",IF(L58="Échoué","RÉSERVE",IF(L58="Non testé","À TESTER",""))))))</x:f>
        <x:v>ARBITRAGE</x:v>
      </x:c>
      <x:c r="O58" s="82" t="str"/>
      <x:c r="P58" s="82" t="str"/>
      <x:c r="Q58" s="83"/>
      <x:c r="R58" s="83"/>
    </x:row>
    <x:row r="59" ht="54" customHeight="1">
      <x:c r="A59" s="81" t="str">
        <x:v>AP-18</x:v>
      </x:c>
      <x:c r="B59" s="81" t="str">
        <x:v>Accès public et découvrabilité</x:v>
      </x:c>
      <x:c r="C59" s="82" t="str">
        <x:v>Contenus, navigation et administration</x:v>
      </x:c>
      <x:c r="D59" s="82" t="str">
        <x:v>Contenus</x:v>
      </x:c>
      <x:c r="E59" s="82" t="str">
        <x:v>Preuves et ressources publiques</x:v>
      </x:c>
      <x:c r="F59" s="82" t="str">
        <x:v>Les études, avis, projets, documents et sources annoncés répondent publiquement et correspondent au contenu qui les cite.</x:v>
      </x:c>
      <x:c r="G59" s="82" t="str">
        <x:v>Crawl ciblé, type MIME et contrôle éditorial.</x:v>
      </x:c>
      <x:c r="H59" s="82" t="str"/>
      <x:c r="I59" s="82" t="str"/>
      <x:c r="J59" s="82" t="str"/>
      <x:c r="K59" s="81" t="str">
        <x:v>Majeure</x:v>
      </x:c>
      <x:c r="L59" s="81" t="str">
        <x:v>Non testé</x:v>
      </x:c>
      <x:c r="M59" s="81" t="str">
        <x:v>Conditionnel</x:v>
      </x:c>
      <x:c r="N59" s="81" t="str">
        <x:f>IF(L59="Réussi","OK",IF(L59="Non applicable","JUSTIFIER",IF(AND(OR(L59="Échoué",L59="Non testé"),M59="Oui"),"NO-GO",IF(AND(OR(L59="Échoué",L59="Non testé"),M59="Conditionnel"),"ARBITRAGE",IF(L59="Échoué","RÉSERVE",IF(L59="Non testé","À TESTER",""))))))</x:f>
        <x:v>ARBITRAGE</x:v>
      </x:c>
      <x:c r="O59" s="82" t="str"/>
      <x:c r="P59" s="82" t="str"/>
      <x:c r="Q59" s="83"/>
      <x:c r="R59" s="83"/>
    </x:row>
  </x:sheetData>
  <x:mergeCells>
    <x:mergeCell ref="A1:R2"/>
    <x:mergeCell ref="A3:R3"/>
  </x:mergeCells>
  <x:conditionalFormatting sqref="N6:N59">
    <x:cfRule type="containsText" dxfId="0" priority="1" operator="containsText" text="NO-GO"/>
    <x:cfRule type="containsText" dxfId="1" priority="2" operator="containsText" text="ARBITRAGE"/>
    <x:cfRule type="containsText" dxfId="2" priority="3" operator="containsText" text="OK"/>
    <x:cfRule type="containsText" dxfId="3" priority="4" operator="containsText" text="RÉSERVE"/>
    <x:cfRule type="containsText" dxfId="4" priority="5" operator="containsText" text="À TESTER"/>
  </x:conditionalFormatting>
  <x:dataValidations count="3">
    <x:dataValidation type="list" sqref="K6:K59">
      <x:formula1>"Critique,Majeure,Mineure"</x:formula1>
    </x:dataValidation>
    <x:dataValidation type="list" sqref="L6:L59">
      <x:formula1>"Réussi,Échoué,Non applicable,Non testé"</x:formula1>
    </x:dataValidation>
    <x:dataValidation type="list" sqref="M6:M59">
      <x:formula1>"Oui,Non,Conditionnel"</x:formula1>
    </x:dataValidation>
  </x:dataValidations>
  <x:pageMargins left="0.7" right="0.7" top="0.75" bottom="0.75" header="0.3" footer="0.3"/>
  <x:tableParts count="1">
    <x:tablePart xmlns:r="http://schemas.openxmlformats.org/officeDocument/2006/relationships" r:id="R3f3adac24b96406e"/>
  </x:tableParts>
</x:worksheet>
</file>

<file path=xl/worksheets/sheet3.xml><?xml version="1.0" encoding="utf-8"?>
<x:worksheet xmlns:x="http://schemas.openxmlformats.org/spreadsheetml/2006/main">
  <x:sheetViews>
    <x:sheetView showGridLines="0" workbookViewId="0"/>
  </x:sheetViews>
  <x:sheetFormatPr defaultRowHeight="15"/>
  <x:cols>
    <x:col min="1" max="1" width="34" hidden="0" customWidth="1"/>
    <x:col min="2" max="2" width="18" hidden="0" customWidth="1"/>
    <x:col min="3" max="3" width="18" hidden="0" customWidth="1"/>
    <x:col min="4" max="4" width="18" hidden="0" customWidth="1"/>
    <x:col min="5" max="5" width="18" hidden="0" customWidth="1"/>
    <x:col min="6" max="6" width="18" hidden="0" customWidth="1"/>
    <x:col min="7" max="7" width="18" hidden="0" customWidth="1"/>
    <x:col min="8" max="8" width="18" hidden="0" customWidth="1"/>
  </x:cols>
  <x:sheetData>
    <x:row r="1" ht="28" customHeight="1">
      <x:c r="A1" s="85" t="str">
        <x:v>Décision go/no-go</x:v>
      </x:c>
      <x:c r="B1" s="85"/>
      <x:c r="C1" s="85"/>
      <x:c r="D1" s="85"/>
      <x:c r="E1" s="85"/>
      <x:c r="F1" s="85"/>
      <x:c r="G1" s="85"/>
      <x:c r="H1" s="85"/>
    </x:row>
    <x:row r="2" ht="28" customHeight="1">
      <x:c r="A2" s="85"/>
      <x:c r="B2" s="85"/>
      <x:c r="C2" s="85"/>
      <x:c r="D2" s="85"/>
      <x:c r="E2" s="85"/>
      <x:c r="F2" s="85"/>
      <x:c r="G2" s="85"/>
      <x:c r="H2" s="85"/>
    </x:row>
    <x:row r="3" ht="28" customHeight="1"/>
    <x:row r="4" ht="28" customHeight="1">
      <x:c r="A4" s="13" t="str">
        <x:v>Indicateur automatique</x:v>
      </x:c>
      <x:c r="B4" s="14" t="str">
        <x:f>'Mode d’emploi'!B5</x:f>
        <x:v>NO-GO</x:v>
      </x:c>
      <x:c r="D4" s="38" t="str">
        <x:v>Décision signée</x:v>
      </x:c>
      <x:c r="E4" s="38"/>
      <x:c r="F4" s="38"/>
      <x:c r="G4" s="38"/>
      <x:c r="H4" s="38"/>
    </x:row>
    <x:row r="5" ht="28" customHeight="1">
      <x:c r="A5" s="15" t="str">
        <x:v>NO-GO</x:v>
      </x:c>
      <x:c r="B5" s="16" t="n">
        <x:f>'Mode d’emploi'!B6</x:f>
        <x:v>24</x:v>
      </x:c>
      <x:c r="D5" s="9" t="str">
        <x:v>Décision</x:v>
      </x:c>
      <x:c r="E5" s="32" t="str">
        <x:v>À renseigner</x:v>
      </x:c>
      <x:c r="F5" s="32"/>
      <x:c r="G5" s="32"/>
      <x:c r="H5" s="32"/>
    </x:row>
    <x:row r="6" ht="28" customHeight="1">
      <x:c r="A6" s="15" t="str">
        <x:v>Arbitrages</x:v>
      </x:c>
      <x:c r="B6" s="16" t="n">
        <x:f>'Mode d’emploi'!B7</x:f>
        <x:v>29</x:v>
      </x:c>
      <x:c r="D6" s="9" t="str">
        <x:v>Décideur</x:v>
      </x:c>
      <x:c r="E6" s="32" t="str"/>
      <x:c r="F6" s="32"/>
      <x:c r="G6" s="32"/>
      <x:c r="H6" s="32"/>
    </x:row>
    <x:row r="7" ht="28" customHeight="1">
      <x:c r="A7" s="15" t="str">
        <x:v>Réserves</x:v>
      </x:c>
      <x:c r="B7" s="16" t="n">
        <x:f>'Mode d’emploi'!B8</x:f>
        <x:v>0</x:v>
      </x:c>
      <x:c r="D7" s="9" t="str">
        <x:v>Date</x:v>
      </x:c>
      <x:c r="E7" s="86"/>
      <x:c r="F7" s="32"/>
      <x:c r="G7" s="32"/>
      <x:c r="H7" s="32"/>
    </x:row>
    <x:row r="8" ht="28" customHeight="1">
      <x:c r="A8" s="15" t="str">
        <x:v>Non testés</x:v>
      </x:c>
      <x:c r="B8" s="16" t="n">
        <x:f>'Mode d’emploi'!B9</x:f>
        <x:v>54</x:v>
      </x:c>
      <x:c r="D8" s="9" t="str">
        <x:v>Version / build</x:v>
      </x:c>
      <x:c r="E8" s="32" t="str"/>
      <x:c r="F8" s="32"/>
      <x:c r="G8" s="32"/>
      <x:c r="H8" s="32"/>
    </x:row>
    <x:row r="9" ht="28" customHeight="1">
      <x:c r="A9" s="17" t="str">
        <x:v>Non applicables</x:v>
      </x:c>
      <x:c r="B9" s="18" t="n">
        <x:f>COUNTIF('Recette'!$L$6:$L$59,"Non applicable")</x:f>
        <x:v>0</x:v>
      </x:c>
    </x:row>
    <x:row r="10" ht="28" customHeight="1"/>
    <x:row r="11" ht="28" customHeight="1">
      <x:c r="A11" s="37" t="str">
        <x:v>État des trois portes bloquantes</x:v>
      </x:c>
      <x:c r="B11" s="37"/>
      <x:c r="C11" s="37"/>
      <x:c r="D11" s="37"/>
      <x:c r="E11" s="37"/>
      <x:c r="F11" s="37"/>
      <x:c r="G11" s="37"/>
      <x:c r="H11" s="37"/>
    </x:row>
    <x:row r="12" ht="28" customHeight="1">
      <x:c r="A12" s="87" t="str">
        <x:v>Porte</x:v>
      </x:c>
      <x:c r="B12" s="87" t="str">
        <x:v>NO-GO</x:v>
      </x:c>
      <x:c r="C12" s="87" t="str">
        <x:v>Arbitrages</x:v>
      </x:c>
      <x:c r="E12" s="38" t="str">
        <x:v>Conditions d’une réserve</x:v>
      </x:c>
      <x:c r="F12" s="38"/>
      <x:c r="G12" s="38"/>
      <x:c r="H12" s="38"/>
    </x:row>
    <x:row r="13" ht="28" customHeight="1">
      <x:c r="A13" s="88" t="str">
        <x:v>Parcours métier</x:v>
      </x:c>
      <x:c r="B13" s="88" t="n">
        <x:f>COUNTIFS('Recette'!$B$6:$B$59,A13,'Recette'!$N$6:$N$59,"NO-GO")</x:f>
        <x:v>5</x:v>
      </x:c>
      <x:c r="C13" s="88" t="n">
        <x:f>COUNTIFS('Recette'!$B$6:$B$59,A13,'Recette'!$N$6:$N$59,"ARBITRAGE")</x:f>
        <x:v>15</x:v>
      </x:c>
      <x:c r="E13" s="23" t="str">
        <x:v>Impact décrit</x:v>
      </x:c>
      <x:c r="F13" s="23"/>
      <x:c r="G13" s="23"/>
      <x:c r="H13" s="23"/>
    </x:row>
    <x:row r="14" ht="28" customHeight="1">
      <x:c r="A14" s="88" t="str">
        <x:v>Sécurité, données et reprise</x:v>
      </x:c>
      <x:c r="B14" s="88" t="n">
        <x:f>COUNTIFS('Recette'!$B$6:$B$59,A14,'Recette'!$N$6:$N$59,"NO-GO")</x:f>
        <x:v>12</x:v>
      </x:c>
      <x:c r="C14" s="88" t="n">
        <x:f>COUNTIFS('Recette'!$B$6:$B$59,A14,'Recette'!$N$6:$N$59,"ARBITRAGE")</x:f>
        <x:v>4</x:v>
      </x:c>
      <x:c r="E14" s="23" t="str">
        <x:v>Responsable nommé</x:v>
      </x:c>
      <x:c r="F14" s="23"/>
      <x:c r="G14" s="23"/>
      <x:c r="H14" s="23"/>
    </x:row>
    <x:row r="15" ht="28" customHeight="1">
      <x:c r="A15" s="88" t="str">
        <x:v>Accès public et découvrabilité</x:v>
      </x:c>
      <x:c r="B15" s="88" t="n">
        <x:f>COUNTIFS('Recette'!$B$6:$B$59,A15,'Recette'!$N$6:$N$59,"NO-GO")</x:f>
        <x:v>7</x:v>
      </x:c>
      <x:c r="C15" s="88" t="n">
        <x:f>COUNTIFS('Recette'!$B$6:$B$59,A15,'Recette'!$N$6:$N$59,"ARBITRAGE")</x:f>
        <x:v>10</x:v>
      </x:c>
      <x:c r="E15" s="23" t="str">
        <x:v>Échéance datée</x:v>
      </x:c>
      <x:c r="F15" s="23"/>
      <x:c r="G15" s="23"/>
      <x:c r="H15" s="23"/>
    </x:row>
    <x:row r="16" ht="28" customHeight="1">
      <x:c r="E16" s="23" t="str">
        <x:v>Contre-test et acceptant définis</x:v>
      </x:c>
      <x:c r="F16" s="23"/>
      <x:c r="G16" s="23"/>
      <x:c r="H16" s="23"/>
    </x:row>
    <x:row r="17" ht="28" customHeight="1"/>
    <x:row r="18" ht="28" customHeight="1">
      <x:c r="A18" s="48" t="str">
        <x:v>La décision finale appartient aux signataires autorisés. La feuille ne remplace ni le contrat ni l’analyse de risque.</x:v>
      </x:c>
      <x:c r="B18" s="48"/>
      <x:c r="C18" s="48"/>
      <x:c r="D18" s="48"/>
      <x:c r="E18" s="48"/>
      <x:c r="F18" s="48"/>
      <x:c r="G18" s="48"/>
      <x:c r="H18" s="48"/>
    </x:row>
  </x:sheetData>
  <x:mergeCells>
    <x:mergeCell ref="A1:H2"/>
    <x:mergeCell ref="D4:H4"/>
    <x:mergeCell ref="E5:H5"/>
    <x:mergeCell ref="E6:H6"/>
    <x:mergeCell ref="E7:H7"/>
    <x:mergeCell ref="E8:H8"/>
    <x:mergeCell ref="A11:H11"/>
    <x:mergeCell ref="E12:H12"/>
    <x:mergeCell ref="E13:H13"/>
    <x:mergeCell ref="E14:H14"/>
    <x:mergeCell ref="E15:H15"/>
    <x:mergeCell ref="E16:H16"/>
    <x:mergeCell ref="A18:H18"/>
  </x:mergeCells>
  <x:dataValidations count="1">
    <x:dataValidation type="list" sqref="E5">
      <x:formula1>"GO,NO-GO,GO sous réserves"</x:formula1>
    </x:dataValidation>
  </x:dataValidation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12" hidden="0" customWidth="1"/>
    <x:col min="2" max="2" width="20" hidden="0" customWidth="1"/>
    <x:col min="3" max="3" width="45" hidden="0" customWidth="1"/>
    <x:col min="4" max="4" width="45" hidden="0" customWidth="1"/>
    <x:col min="5" max="5" width="24" hidden="0" customWidth="1"/>
    <x:col min="6" max="6" width="18" hidden="0" customWidth="1"/>
    <x:col min="7" max="7" width="32" hidden="0" customWidth="1"/>
    <x:col min="8" max="8" width="18" hidden="0" customWidth="1"/>
  </x:cols>
  <x:sheetData>
    <x:row r="1">
      <x:c r="A1" s="67" t="str">
        <x:v>Contrôles post-lancement</x:v>
      </x:c>
      <x:c r="B1" s="67"/>
      <x:c r="C1" s="67"/>
      <x:c r="D1" s="67"/>
      <x:c r="E1" s="67"/>
      <x:c r="F1" s="67"/>
      <x:c r="G1" s="67"/>
      <x:c r="H1" s="67"/>
    </x:row>
    <x:row r="2">
      <x:c r="A2" s="67"/>
      <x:c r="B2" s="67"/>
      <x:c r="C2" s="67"/>
      <x:c r="D2" s="67"/>
      <x:c r="E2" s="67"/>
      <x:c r="F2" s="67"/>
      <x:c r="G2" s="67"/>
      <x:c r="H2" s="67"/>
    </x:row>
    <x:row r="3">
      <x:c r="A3" s="69" t="str">
        <x:v>La mise en ligne termine la recette de bascule, pas l’observation du site réel.</x:v>
      </x:c>
      <x:c r="B3" s="69"/>
      <x:c r="C3" s="69"/>
      <x:c r="D3" s="69"/>
      <x:c r="E3" s="69"/>
      <x:c r="F3" s="69"/>
      <x:c r="G3" s="69"/>
      <x:c r="H3" s="69"/>
    </x:row>
    <x:row r="5" ht="50" customHeight="1">
      <x:c r="A5" s="92" t="str">
        <x:v>Échéance</x:v>
      </x:c>
      <x:c r="B5" s="92" t="str">
        <x:v>Domaine</x:v>
      </x:c>
      <x:c r="C5" s="92" t="str">
        <x:v>Contrôle</x:v>
      </x:c>
      <x:c r="D5" s="92" t="str">
        <x:v>Preuve attendue</x:v>
      </x:c>
      <x:c r="E5" s="92" t="str">
        <x:v>Responsable</x:v>
      </x:c>
      <x:c r="F5" s="92" t="str">
        <x:v>Statut</x:v>
      </x:c>
      <x:c r="G5" s="92" t="str">
        <x:v>Lien / ticket</x:v>
      </x:c>
      <x:c r="H5" s="92" t="str">
        <x:v>Date de clôture</x:v>
      </x:c>
    </x:row>
    <x:row r="6" ht="50" customHeight="1">
      <x:c r="A6" s="93" t="str">
        <x:v>J+1</x:v>
      </x:c>
      <x:c r="B6" s="93" t="str">
        <x:v>Disponibilité</x:v>
      </x:c>
      <x:c r="C6" s="93" t="str">
        <x:v>Contrôler les pages et parcours critiques, les erreurs 5xx et la latence inhabituelle.</x:v>
      </x:c>
      <x:c r="D6" s="93" t="str">
        <x:v>Logs, monitoring et crawl ciblé.</x:v>
      </x:c>
      <x:c r="E6" s="93" t="str">
        <x:v>Responsable exploitation</x:v>
      </x:c>
      <x:c r="F6" s="93" t="str">
        <x:v>Non testé</x:v>
      </x:c>
      <x:c r="G6" s="93" t="str"/>
      <x:c r="H6" s="94"/>
    </x:row>
    <x:row r="7" ht="50" customHeight="1">
      <x:c r="A7" s="93" t="str">
        <x:v>J+1</x:v>
      </x:c>
      <x:c r="B7" s="93" t="str">
        <x:v>Formulaires</x:v>
      </x:c>
      <x:c r="C7" s="93" t="str">
        <x:v>Rejouer les formulaires réels, notifications et créations CRM sur la production.</x:v>
      </x:c>
      <x:c r="D7" s="93" t="str">
        <x:v>Demandes de test identifiées et supprimées après contrôle.</x:v>
      </x:c>
      <x:c r="E7" s="93" t="str">
        <x:v>Référent métier</x:v>
      </x:c>
      <x:c r="F7" s="93" t="str">
        <x:v>Non testé</x:v>
      </x:c>
      <x:c r="G7" s="93" t="str"/>
      <x:c r="H7" s="94"/>
    </x:row>
    <x:row r="8" ht="50" customHeight="1">
      <x:c r="A8" s="93" t="str">
        <x:v>J+1</x:v>
      </x:c>
      <x:c r="B8" s="93" t="str">
        <x:v>Consentement</x:v>
      </x:c>
      <x:c r="C8" s="93" t="str">
        <x:v>Contrôler accepter, refuser, retrait et traceurs avec les domaines tiers réels.</x:v>
      </x:c>
      <x:c r="D8" s="93" t="str">
        <x:v>Inspection réseau et stockage.</x:v>
      </x:c>
      <x:c r="E8" s="93" t="str">
        <x:v>DPO ou responsable désigné</x:v>
      </x:c>
      <x:c r="F8" s="93" t="str">
        <x:v>Non testé</x:v>
      </x:c>
      <x:c r="G8" s="93" t="str"/>
      <x:c r="H8" s="94"/>
    </x:row>
    <x:row r="9" ht="50" customHeight="1">
      <x:c r="A9" s="93" t="str">
        <x:v>J+1</x:v>
      </x:c>
      <x:c r="B9" s="93" t="str">
        <x:v>SEO</x:v>
      </x:c>
      <x:c r="C9" s="93" t="str">
        <x:v>Rejouer redirections critiques, canonicals, robots, noindex, sitemap et hreflang.</x:v>
      </x:c>
      <x:c r="D9" s="93" t="str">
        <x:v>Crawl et extractions datés.</x:v>
      </x:c>
      <x:c r="E9" s="93" t="str">
        <x:v>Responsable SEO</x:v>
      </x:c>
      <x:c r="F9" s="93" t="str">
        <x:v>Non testé</x:v>
      </x:c>
      <x:c r="G9" s="93" t="str"/>
      <x:c r="H9" s="94"/>
    </x:row>
    <x:row r="10" ht="50" customHeight="1">
      <x:c r="A10" s="93" t="str">
        <x:v>J+1</x:v>
      </x:c>
      <x:c r="B10" s="93" t="str">
        <x:v>Mesure</x:v>
      </x:c>
      <x:c r="C10" s="93" t="str">
        <x:v>Vérifier les événements, paramètres, déduplication et propriétés de production.</x:v>
      </x:c>
      <x:c r="D10" s="93" t="str">
        <x:v>Debug analytics et événements reçus.</x:v>
      </x:c>
      <x:c r="E10" s="93" t="str">
        <x:v>Responsable analytics</x:v>
      </x:c>
      <x:c r="F10" s="93" t="str">
        <x:v>Non testé</x:v>
      </x:c>
      <x:c r="G10" s="93" t="str"/>
      <x:c r="H10" s="94"/>
    </x:row>
    <x:row r="11" ht="50" customHeight="1">
      <x:c r="A11" s="93" t="str">
        <x:v>J+1</x:v>
      </x:c>
      <x:c r="B11" s="93" t="str">
        <x:v>Sauvegarde</x:v>
      </x:c>
      <x:c r="C11" s="93" t="str">
        <x:v>Confirmer la première sauvegarde de production et l’état de la procédure de rollback.</x:v>
      </x:c>
      <x:c r="D11" s="93" t="str">
        <x:v>Journal de sauvegarde.</x:v>
      </x:c>
      <x:c r="E11" s="93" t="str">
        <x:v>Responsable exploitation</x:v>
      </x:c>
      <x:c r="F11" s="93" t="str">
        <x:v>Non testé</x:v>
      </x:c>
      <x:c r="G11" s="93" t="str"/>
      <x:c r="H11" s="94"/>
    </x:row>
    <x:row r="12" ht="50" customHeight="1">
      <x:c r="A12" s="93" t="str">
        <x:v>J+7</x:v>
      </x:c>
      <x:c r="B12" s="93" t="str">
        <x:v>Erreurs</x:v>
      </x:c>
      <x:c r="C12" s="93" t="str">
        <x:v>Analyser 404, 5xx, erreurs JavaScript et exceptions applicatives observées.</x:v>
      </x:c>
      <x:c r="D12" s="93" t="str">
        <x:v>Export des logs et tickets reliés.</x:v>
      </x:c>
      <x:c r="E12" s="93" t="str">
        <x:v>Équipe technique</x:v>
      </x:c>
      <x:c r="F12" s="93" t="str">
        <x:v>Non testé</x:v>
      </x:c>
      <x:c r="G12" s="93" t="str"/>
      <x:c r="H12" s="94"/>
    </x:row>
    <x:row r="13" ht="50" customHeight="1">
      <x:c r="A13" s="93" t="str">
        <x:v>J+7</x:v>
      </x:c>
      <x:c r="B13" s="93" t="str">
        <x:v>Migration</x:v>
      </x:c>
      <x:c r="C13" s="93" t="str">
        <x:v>Identifier chaînes, destinations inattendues et anciennes URL encore appelées.</x:v>
      </x:c>
      <x:c r="D13" s="93" t="str">
        <x:v>Crawl complet rapproché de la matrice.</x:v>
      </x:c>
      <x:c r="E13" s="93" t="str">
        <x:v>Responsable SEO</x:v>
      </x:c>
      <x:c r="F13" s="93" t="str">
        <x:v>Non testé</x:v>
      </x:c>
      <x:c r="G13" s="93" t="str"/>
      <x:c r="H13" s="94"/>
    </x:row>
    <x:row r="14" ht="50" customHeight="1">
      <x:c r="A14" s="93" t="str">
        <x:v>J+7</x:v>
      </x:c>
      <x:c r="B14" s="93" t="str">
        <x:v>Parcours</x:v>
      </x:c>
      <x:c r="C14" s="93" t="str">
        <x:v>Collecter les retours des équipes commerciales, contenu et support sur les parcours réels.</x:v>
      </x:c>
      <x:c r="D14" s="93" t="str">
        <x:v>Journal des retours qualifiés.</x:v>
      </x:c>
      <x:c r="E14" s="93" t="str">
        <x:v>Chef de projet</x:v>
      </x:c>
      <x:c r="F14" s="93" t="str">
        <x:v>Non testé</x:v>
      </x:c>
      <x:c r="G14" s="93" t="str"/>
      <x:c r="H14" s="94"/>
    </x:row>
    <x:row r="15" ht="50" customHeight="1">
      <x:c r="A15" s="93" t="str">
        <x:v>J+7</x:v>
      </x:c>
      <x:c r="B15" s="93" t="str">
        <x:v>Réserves</x:v>
      </x:c>
      <x:c r="C15" s="93" t="str">
        <x:v>Contre-tester les corrections arrivées à échéance et fermer uniquement sur preuve.</x:v>
      </x:c>
      <x:c r="D15" s="93" t="str">
        <x:v>Lignes de recette et tickets mis à jour.</x:v>
      </x:c>
      <x:c r="E15" s="93" t="str">
        <x:v>Acceptant désigné</x:v>
      </x:c>
      <x:c r="F15" s="93" t="str">
        <x:v>Non testé</x:v>
      </x:c>
      <x:c r="G15" s="93" t="str"/>
      <x:c r="H15" s="94"/>
    </x:row>
    <x:row r="16" ht="50" customHeight="1">
      <x:c r="A16" s="93" t="str">
        <x:v>J+7</x:v>
      </x:c>
      <x:c r="B16" s="93" t="str">
        <x:v>Indexation</x:v>
      </x:c>
      <x:c r="C16" s="93" t="str">
        <x:v>Examiner la découverte des URL, les sitemaps et les premiers écarts de couverture sans conclure trop tôt.</x:v>
      </x:c>
      <x:c r="D16" s="93" t="str">
        <x:v>Exports datés des outils.</x:v>
      </x:c>
      <x:c r="E16" s="93" t="str">
        <x:v>Responsable SEO</x:v>
      </x:c>
      <x:c r="F16" s="93" t="str">
        <x:v>Non testé</x:v>
      </x:c>
      <x:c r="G16" s="93" t="str"/>
      <x:c r="H16" s="94"/>
    </x:row>
    <x:row r="17" ht="50" customHeight="1">
      <x:c r="A17" s="93" t="str">
        <x:v>J+30</x:v>
      </x:c>
      <x:c r="B17" s="93" t="str">
        <x:v>Performance terrain</x:v>
      </x:c>
      <x:c r="C17" s="93" t="str">
        <x:v>Examiner LCP, INP et CLS lorsque le volume de données permet une lecture utile.</x:v>
      </x:c>
      <x:c r="D17" s="93" t="str">
        <x:v>Rapport terrain avec fenêtre et percentile.</x:v>
      </x:c>
      <x:c r="E17" s="93" t="str">
        <x:v>Équipe technique</x:v>
      </x:c>
      <x:c r="F17" s="93" t="str">
        <x:v>Non testé</x:v>
      </x:c>
      <x:c r="G17" s="93" t="str"/>
      <x:c r="H17" s="94"/>
    </x:row>
    <x:row r="18" ht="50" customHeight="1">
      <x:c r="A18" s="93" t="str">
        <x:v>J+30</x:v>
      </x:c>
      <x:c r="B18" s="93" t="str">
        <x:v>Conversion</x:v>
      </x:c>
      <x:c r="C18" s="93" t="str">
        <x:v>Comparer les actions définies à l’état de référence avec une fenêtre et une définition cohérentes.</x:v>
      </x:c>
      <x:c r="D18" s="93" t="str">
        <x:v>Tableau de bord et limites d’attribution.</x:v>
      </x:c>
      <x:c r="E18" s="93" t="str">
        <x:v>Marketing / commercial</x:v>
      </x:c>
      <x:c r="F18" s="93" t="str">
        <x:v>Non testé</x:v>
      </x:c>
      <x:c r="G18" s="93" t="str"/>
      <x:c r="H18" s="94"/>
    </x:row>
    <x:row r="19" ht="50" customHeight="1">
      <x:c r="A19" s="93" t="str">
        <x:v>J+30</x:v>
      </x:c>
      <x:c r="B19" s="93" t="str">
        <x:v>Recherche</x:v>
      </x:c>
      <x:c r="C19" s="93" t="str">
        <x:v>Comparer impressions, clics, requêtes et pages en tenant compte de la migration et du délai d’indexation.</x:v>
      </x:c>
      <x:c r="D19" s="93" t="str">
        <x:v>Export Search Console daté.</x:v>
      </x:c>
      <x:c r="E19" s="93" t="str">
        <x:v>Responsable SEO</x:v>
      </x:c>
      <x:c r="F19" s="93" t="str">
        <x:v>Non testé</x:v>
      </x:c>
      <x:c r="G19" s="93" t="str"/>
      <x:c r="H19" s="94"/>
    </x:row>
    <x:row r="20" ht="50" customHeight="1">
      <x:c r="A20" s="93" t="str">
        <x:v>J+30</x:v>
      </x:c>
      <x:c r="B20" s="93" t="str">
        <x:v>Exploitation</x:v>
      </x:c>
      <x:c r="C20" s="93" t="str">
        <x:v>Mesurer incidents, demandes de support, temps d’administration et réserves restantes.</x:v>
      </x:c>
      <x:c r="D20" s="93" t="str">
        <x:v>Journal d’exploitation.</x:v>
      </x:c>
      <x:c r="E20" s="93" t="str">
        <x:v>Propriétaire du site</x:v>
      </x:c>
      <x:c r="F20" s="93" t="str">
        <x:v>Non testé</x:v>
      </x:c>
      <x:c r="G20" s="93" t="str"/>
      <x:c r="H20" s="94"/>
    </x:row>
  </x:sheetData>
  <x:mergeCells>
    <x:mergeCell ref="A1:H2"/>
    <x:mergeCell ref="A3:H3"/>
  </x:mergeCells>
  <x:dataValidations count="1">
    <x:dataValidation type="list" sqref="F6:F20">
      <x:formula1>"Réussi,Échoué,Non applicable,Non testé"</x:formula1>
    </x:dataValidation>
  </x:dataValidations>
  <x:pageMargins left="0.7" right="0.7" top="0.75" bottom="0.75" header="0.3" footer="0.3"/>
  <x:tableParts count="1">
    <x:tablePart xmlns:r="http://schemas.openxmlformats.org/officeDocument/2006/relationships" r:id="R4f4bacd0485547ac"/>
  </x:tableParts>
</x:worksheet>
</file>

<file path=xl/worksheets/sheet5.xml><?xml version="1.0" encoding="utf-8"?>
<x:worksheet xmlns:x="http://schemas.openxmlformats.org/spreadsheetml/2006/main">
  <x:sheetViews>
    <x:sheetView showGridLines="0" workbookViewId="0"/>
  </x:sheetViews>
  <x:sheetFormatPr defaultRowHeight="15"/>
  <x:cols>
    <x:col min="1" max="1" width="24" hidden="0" customWidth="1"/>
    <x:col min="2" max="2" width="42" hidden="0" customWidth="1"/>
    <x:col min="3" max="3" width="60" hidden="0" customWidth="1"/>
    <x:col min="4" max="4" width="52" hidden="0" customWidth="1"/>
  </x:cols>
  <x:sheetData>
    <x:row r="1" ht="38" customHeight="1">
      <x:c r="A1" s="67" t="str">
        <x:v>Référentiels, vocabulaire et licence</x:v>
      </x:c>
      <x:c r="B1" s="67"/>
      <x:c r="C1" s="67"/>
      <x:c r="D1" s="67"/>
    </x:row>
    <x:row r="2" ht="38" customHeight="1">
      <x:c r="A2" s="67"/>
      <x:c r="B2" s="67"/>
      <x:c r="C2" s="67"/>
      <x:c r="D2" s="67"/>
    </x:row>
    <x:row r="3" ht="38" customHeight="1"/>
    <x:row r="4" ht="38" customHeight="1">
      <x:c r="A4" s="95" t="str">
        <x:v>Sujet</x:v>
      </x:c>
      <x:c r="B4" s="95" t="str">
        <x:v>Source</x:v>
      </x:c>
      <x:c r="C4" s="95" t="str">
        <x:v>URL</x:v>
      </x:c>
      <x:c r="D4" s="95" t="str">
        <x:v>Usage dans la matrice</x:v>
      </x:c>
    </x:row>
    <x:row r="5" ht="38" customHeight="1">
      <x:c r="A5" s="93" t="str">
        <x:v>Accessibilité</x:v>
      </x:c>
      <x:c r="B5" s="93" t="str">
        <x:v>W3C · WCAG 2.2</x:v>
      </x:c>
      <x:c r="C5" s="93" t="str">
        <x:v>https://www.w3.org/TR/WCAG22/</x:v>
      </x:c>
      <x:c r="D5" s="93" t="str">
        <x:v>Critères testables ; l’automatisation ne couvre pas toute l’évaluation.</x:v>
      </x:c>
    </x:row>
    <x:row r="6" ht="38" customHeight="1">
      <x:c r="A6" s="93" t="str">
        <x:v>Accessibilité France</x:v>
      </x:c>
      <x:c r="B6" s="93" t="str">
        <x:v>DINUM · RGAA 4.1.2</x:v>
      </x:c>
      <x:c r="C6" s="93" t="str">
        <x:v>https://accessibilite.numerique.gouv.fr/</x:v>
      </x:c>
      <x:c r="D6" s="93" t="str">
        <x:v>Référentiel français en vigueur à la date de préparation.</x:v>
      </x:c>
    </x:row>
    <x:row r="7" ht="38" customHeight="1">
      <x:c r="A7" s="93" t="str">
        <x:v>Migration SEO</x:v>
      </x:c>
      <x:c r="B7" s="93" t="str">
        <x:v>Google Search Central · Site moves and migrations</x:v>
      </x:c>
      <x:c r="C7" s="93" t="str">
        <x:v>https://developers.google.com/search/docs/crawling-indexing/site-move-with-url-changes</x:v>
      </x:c>
      <x:c r="D7" s="93" t="str">
        <x:v>Mapping, redirections, liens internes, sitemaps et suivi.</x:v>
      </x:c>
    </x:row>
    <x:row r="8" ht="38" customHeight="1">
      <x:c r="A8" s="93" t="str">
        <x:v>Performance</x:v>
      </x:c>
      <x:c r="B8" s="93" t="str">
        <x:v>web.dev · Core Web Vitals thresholds</x:v>
      </x:c>
      <x:c r="C8" s="93" t="str">
        <x:v>https://web.dev/articles/defining-core-web-vitals-thresholds</x:v>
      </x:c>
      <x:c r="D8" s="93" t="str">
        <x:v>LCP, INP, CLS et lecture au 75e percentile des visites.</x:v>
      </x:c>
    </x:row>
    <x:row r="9" ht="38" customHeight="1">
      <x:c r="A9" s="93" t="str">
        <x:v>Consentement</x:v>
      </x:c>
      <x:c r="B9" s="93" t="str">
        <x:v>CNIL · Cookies et traceurs : que dit la loi ?</x:v>
      </x:c>
      <x:c r="C9" s="93" t="str">
        <x:v>https://www.cnil.fr/fr/cookies-et-autres-traceurs/que-dit-la-loi</x:v>
      </x:c>
      <x:c r="D9" s="93" t="str">
        <x:v>Consentement préalable, choix réel et retrait.</x:v>
      </x:c>
    </x:row>
    <x:row r="10" ht="38" customHeight="1">
      <x:c r="A10" s="93" t="str">
        <x:v>Sécurité</x:v>
      </x:c>
      <x:c r="B10" s="93" t="str">
        <x:v>OWASP · ASVS 5.0</x:v>
      </x:c>
      <x:c r="C10" s="93" t="str">
        <x:v>https://owasp.org/www-project-application-security-verification-standard/</x:v>
      </x:c>
      <x:c r="D10" s="93" t="str">
        <x:v>Base ouverte de spécification et vérification de contrôles techniques.</x:v>
      </x:c>
    </x:row>
    <x:row r="11" ht="38" customHeight="1">
      <x:c r="A11" s="93" t="str">
        <x:v>Visibilité IA</x:v>
      </x:c>
      <x:c r="B11" s="93" t="str">
        <x:v>OpenAI · Publishers and Developers FAQ</x:v>
      </x:c>
      <x:c r="C11" s="93" t="str">
        <x:v>https://help.openai.com/en/articles/12627856-publishers-and-developers-faq</x:v>
      </x:c>
      <x:c r="D11" s="93" t="str">
        <x:v>Accès d’OAI-SearchBot et trafic de référence ; aucune inclusion garantie.</x:v>
      </x:c>
    </x:row>
    <x:row r="12" ht="38" customHeight="1">
      <x:c r="A12" s="93" t="str">
        <x:v>Licence</x:v>
      </x:c>
      <x:c r="B12" s="93" t="str">
        <x:v>Creative Commons Attribution 4.0</x:v>
      </x:c>
      <x:c r="C12" s="93" t="str">
        <x:v>https://creativecommons.org/licenses/by/4.0/</x:v>
      </x:c>
      <x:c r="D12" s="93" t="str">
        <x:v>Réutilisation et adaptation autorisées avec attribution.</x:v>
      </x:c>
    </x:row>
    <x:row r="13" ht="38" customHeight="1"/>
    <x:row r="14" ht="38" customHeight="1"/>
    <x:row r="15" ht="38" customHeight="1">
      <x:c r="A15" s="38" t="str">
        <x:v>Vocabulaires contrôlés</x:v>
      </x:c>
      <x:c r="B15" s="38"/>
      <x:c r="C15" s="38"/>
      <x:c r="D15" s="38"/>
    </x:row>
    <x:row r="16" ht="38" customHeight="1">
      <x:c r="A16" s="70" t="str">
        <x:v>Dimension</x:v>
      </x:c>
      <x:c r="B16" s="70" t="str">
        <x:v>Valeurs autorisées</x:v>
      </x:c>
      <x:c r="C16" s="70" t="str">
        <x:v>Règle</x:v>
      </x:c>
      <x:c r="D16" s="70" t="str"/>
    </x:row>
    <x:row r="17" ht="72" customHeight="1">
      <x:c r="A17" s="23" t="str">
        <x:v>Famille</x:v>
      </x:c>
      <x:c r="B17" s="23" t="str">
        <x:v>Contenus, navigation et administration · Parcours fonctionnels et intégrations · Accessibilité et compatibilité · Performance et observabilité · Sécurité, données, consentement et reprise · SEO, GEO et accès public · Mesure et attribution</x:v>
      </x:c>
      <x:c r="C17" s="23" t="str">
        <x:v>Chaque contrôle appartient à une seule famille ; le total des familles est égal à 54.</x:v>
      </x:c>
      <x:c r="D17" s="23" t="str"/>
    </x:row>
    <x:row r="18" ht="38" customHeight="1">
      <x:c r="A18" s="23" t="str">
        <x:v>Porte</x:v>
      </x:c>
      <x:c r="B18" s="23" t="str">
        <x:v>Parcours métier · Sécurité, données et reprise · Accès public et découvrabilité</x:v>
      </x:c>
      <x:c r="C18" s="23" t="str">
        <x:v>Chaque contrôle appartient à une seule porte ; les totaux 20 + 16 + 18 sont égaux à 54.</x:v>
      </x:c>
      <x:c r="D18" s="23" t="str"/>
    </x:row>
    <x:row r="19" ht="38" customHeight="1">
      <x:c r="A19" s="23" t="str">
        <x:v>Statut</x:v>
      </x:c>
      <x:c r="B19" s="23" t="str">
        <x:v>Réussi · Échoué · Non applicable · Non testé</x:v>
      </x:c>
      <x:c r="C19" s="23" t="str">
        <x:v>Non testé n’est jamais réussi ; Non applicable exige une justification.</x:v>
      </x:c>
      <x:c r="D19" s="23" t="str"/>
    </x:row>
    <x:row r="20" ht="38" customHeight="1">
      <x:c r="A20" s="23" t="str">
        <x:v>Sévérité</x:v>
      </x:c>
      <x:c r="B20" s="23" t="str">
        <x:v>Critique · Majeure · Mineure</x:v>
      </x:c>
      <x:c r="C20" s="23" t="str">
        <x:v>Décrit l’impact ; ne remplace pas la règle de blocage.</x:v>
      </x:c>
      <x:c r="D20" s="23" t="str"/>
    </x:row>
    <x:row r="21" ht="38" customHeight="1">
      <x:c r="A21" s="23" t="str">
        <x:v>Blocage</x:v>
      </x:c>
      <x:c r="B21" s="23" t="str">
        <x:v>Oui · Non · Conditionnel</x:v>
      </x:c>
      <x:c r="C21" s="23" t="str">
        <x:v>La condition figure dans le critère d’acceptation.</x:v>
      </x:c>
      <x:c r="D21" s="23" t="str"/>
    </x:row>
    <x:row r="22" ht="38" customHeight="1">
      <x:c r="A22" s="23" t="str">
        <x:v>Décision</x:v>
      </x:c>
      <x:c r="B22" s="23" t="str">
        <x:v>GO · NO-GO · GO sous réserves</x:v>
      </x:c>
      <x:c r="C22" s="23" t="str">
        <x:v>La décision est signée par les personnes autorisées.</x:v>
      </x:c>
      <x:c r="D22" s="23" t="str"/>
    </x:row>
  </x:sheetData>
  <x:mergeCells>
    <x:mergeCell ref="A1:D2"/>
    <x:mergeCell ref="A15:D15"/>
    <x:mergeCell ref="C16:D16"/>
    <x:mergeCell ref="C17:D17"/>
    <x:mergeCell ref="C18:D18"/>
    <x:mergeCell ref="C19:D19"/>
    <x:mergeCell ref="C20:D20"/>
    <x:mergeCell ref="C21:D21"/>
    <x:mergeCell ref="C22:D22"/>
  </x:mergeCells>
  <x:pageMargins left="0.7" right="0.7" top="0.75" bottom="0.75" header="0.3" footer="0.3"/>
</x:worksheet>
</file>